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200" windowHeight="9855"/>
  </bookViews>
  <sheets>
    <sheet name="Contents" sheetId="11" r:id="rId1"/>
    <sheet name="5.1" sheetId="1" r:id="rId2"/>
    <sheet name="5.2" sheetId="2" r:id="rId3"/>
    <sheet name="5.3" sheetId="3" r:id="rId4"/>
    <sheet name="5.4" sheetId="4" r:id="rId5"/>
    <sheet name="5.5" sheetId="5" r:id="rId6"/>
    <sheet name="5.6" sheetId="6" r:id="rId7"/>
    <sheet name="5.7" sheetId="7" r:id="rId8"/>
    <sheet name="5.8" sheetId="8" r:id="rId9"/>
    <sheet name="5.9" sheetId="9" r:id="rId10"/>
  </sheets>
  <externalReferences>
    <externalReference r:id="rId11"/>
  </externalReferences>
  <definedNames>
    <definedName name="_xlnm.Print_Area" localSheetId="1">'5.1'!$A$1:$F$26</definedName>
    <definedName name="_xlnm.Print_Area" localSheetId="2">'5.2'!$A$1:$G$110</definedName>
    <definedName name="_xlnm.Print_Area" localSheetId="3">'5.3'!$A$1:$L$43</definedName>
    <definedName name="_xlnm.Print_Area" localSheetId="4">'5.4'!$A$1:$J$109</definedName>
    <definedName name="_xlnm.Print_Area" localSheetId="5">'5.5'!$A$1:$I$110</definedName>
    <definedName name="_xlnm.Print_Area" localSheetId="6">'5.6'!$A$1:$F$38</definedName>
    <definedName name="_xlnm.Print_Area" localSheetId="7">'5.7'!$A$1:$K$112</definedName>
    <definedName name="_xlnm.Print_Area" localSheetId="8">'5.8'!$A$1:$J$35</definedName>
    <definedName name="_xlnm.Print_Area" localSheetId="9">'5.9'!$A$1:$G$27</definedName>
    <definedName name="_xlnm.Print_Area" localSheetId="0">Contents!$A$1:$C$39</definedName>
  </definedNames>
  <calcPr calcId="125725"/>
</workbook>
</file>

<file path=xl/calcChain.xml><?xml version="1.0" encoding="utf-8"?>
<calcChain xmlns="http://schemas.openxmlformats.org/spreadsheetml/2006/main">
  <c r="F26" i="9"/>
  <c r="F25"/>
  <c r="F24"/>
  <c r="F23"/>
  <c r="F22"/>
  <c r="F21"/>
  <c r="F20"/>
  <c r="F18"/>
  <c r="F17"/>
  <c r="F16"/>
  <c r="F13"/>
  <c r="F12"/>
  <c r="F11"/>
  <c r="F10"/>
  <c r="F9"/>
  <c r="F8"/>
  <c r="F7" l="1"/>
  <c r="F5" s="1"/>
  <c r="F15"/>
</calcChain>
</file>

<file path=xl/sharedStrings.xml><?xml version="1.0" encoding="utf-8"?>
<sst xmlns="http://schemas.openxmlformats.org/spreadsheetml/2006/main" count="1404" uniqueCount="144">
  <si>
    <t>Table 5.1: Total number of offenders recalled, returned and not returned to custody</t>
  </si>
  <si>
    <t>Recall period</t>
  </si>
  <si>
    <t>Apr-Jun 2014</t>
  </si>
  <si>
    <t>Jul-Sep 2014</t>
  </si>
  <si>
    <t>Oct-Dec 2014</t>
  </si>
  <si>
    <t>Jan-Mar 2015</t>
  </si>
  <si>
    <t>Returned to custody by</t>
  </si>
  <si>
    <t>Total recalled from April 1999 to end of recall period</t>
  </si>
  <si>
    <t>Total recalled in recall period</t>
  </si>
  <si>
    <t>Total returned to custody from April 1999</t>
  </si>
  <si>
    <t>Percentage returned of all those recalled since April 1999</t>
  </si>
  <si>
    <t>Returned in period</t>
  </si>
  <si>
    <r>
      <t>After recall in recall period</t>
    </r>
    <r>
      <rPr>
        <vertAlign val="superscript"/>
        <sz val="10"/>
        <rFont val="Arial"/>
        <family val="2"/>
      </rPr>
      <t>(1)</t>
    </r>
  </si>
  <si>
    <r>
      <t>After recall prior to start of recall period</t>
    </r>
    <r>
      <rPr>
        <vertAlign val="superscript"/>
        <sz val="10"/>
        <rFont val="Arial"/>
        <family val="2"/>
      </rPr>
      <t>(2)</t>
    </r>
  </si>
  <si>
    <r>
      <t>Not returned to custody from April 1999</t>
    </r>
    <r>
      <rPr>
        <b/>
        <vertAlign val="superscript"/>
        <sz val="11"/>
        <rFont val="Arial"/>
        <family val="2"/>
      </rPr>
      <t>(3)</t>
    </r>
  </si>
  <si>
    <t>Percentage not returned of all those recalled</t>
  </si>
  <si>
    <r>
      <t>Total not returned to custody from 1984</t>
    </r>
    <r>
      <rPr>
        <b/>
        <vertAlign val="superscript"/>
        <sz val="11"/>
        <rFont val="Arial"/>
        <family val="2"/>
      </rPr>
      <t>(3)</t>
    </r>
  </si>
  <si>
    <t>After recall from April 1999 to end of recall period</t>
  </si>
  <si>
    <t>After recall prior to April 1999</t>
  </si>
  <si>
    <t>All Offenders</t>
  </si>
  <si>
    <t>Males and Females</t>
  </si>
  <si>
    <t>All supervising bodies</t>
  </si>
  <si>
    <t>Determinate sentences</t>
  </si>
  <si>
    <t>Less than 12 months</t>
  </si>
  <si>
    <t>-</t>
  </si>
  <si>
    <t>12 months or more</t>
  </si>
  <si>
    <t>Indeterminate sentences</t>
  </si>
  <si>
    <t>IPP</t>
  </si>
  <si>
    <t>Life sentence</t>
  </si>
  <si>
    <t>Probation Trusts</t>
  </si>
  <si>
    <t>National Probation Service</t>
  </si>
  <si>
    <t>Community Rehabilitation Companies</t>
  </si>
  <si>
    <t>Males</t>
  </si>
  <si>
    <t>Females</t>
  </si>
  <si>
    <t>London</t>
  </si>
  <si>
    <t>Midlands</t>
  </si>
  <si>
    <t>North East</t>
  </si>
  <si>
    <t>North West</t>
  </si>
  <si>
    <t>South East &amp; Eastern</t>
  </si>
  <si>
    <t>South West &amp; South Central</t>
  </si>
  <si>
    <t>Wales</t>
  </si>
  <si>
    <t>Derbyshire, Nottinghamshire, Leicestershire &amp; Rutland</t>
  </si>
  <si>
    <t>Staffordshire &amp; West Midlands</t>
  </si>
  <si>
    <t>Warwickshire &amp; West Mercia</t>
  </si>
  <si>
    <t>Durham Tees Valley</t>
  </si>
  <si>
    <t>Humberside, Lincolnshire &amp; North Yorkshire</t>
  </si>
  <si>
    <t>Northumbria</t>
  </si>
  <si>
    <t>South Yorkshire</t>
  </si>
  <si>
    <t>West Yorkshire</t>
  </si>
  <si>
    <t>Cheshire &amp; Greater Manchester</t>
  </si>
  <si>
    <t>Cumbria &amp; Lancashire</t>
  </si>
  <si>
    <t>Merseyside</t>
  </si>
  <si>
    <t>Bedfordshire, Northamptonshire, Cambridgeshire &amp; Hertfordshire</t>
  </si>
  <si>
    <t>Essex</t>
  </si>
  <si>
    <t>Kent, Surrey &amp; Sussex</t>
  </si>
  <si>
    <t>Norfolk &amp; Suffolk</t>
  </si>
  <si>
    <t>Bristol, Gloucestershire, Somerset &amp; Wiltshire</t>
  </si>
  <si>
    <t>Dorset, Devon &amp; Cornwall</t>
  </si>
  <si>
    <t>Hampshire &amp; Isle of Wight</t>
  </si>
  <si>
    <t>Thames Valley</t>
  </si>
  <si>
    <t>Not returned to custody by</t>
  </si>
  <si>
    <t>Recalls</t>
  </si>
  <si>
    <t>Standard</t>
  </si>
  <si>
    <t>Emergency</t>
  </si>
  <si>
    <r>
      <t>Indeterminate sentences</t>
    </r>
    <r>
      <rPr>
        <vertAlign val="superscript"/>
        <sz val="10"/>
        <rFont val="Arial"/>
        <family val="2"/>
      </rPr>
      <t>(1)</t>
    </r>
  </si>
  <si>
    <r>
      <t>Returned in target time</t>
    </r>
    <r>
      <rPr>
        <b/>
        <vertAlign val="superscript"/>
        <sz val="11"/>
        <rFont val="Arial"/>
        <family val="2"/>
      </rPr>
      <t>(2)</t>
    </r>
  </si>
  <si>
    <r>
      <t>Returned after target time</t>
    </r>
    <r>
      <rPr>
        <b/>
        <vertAlign val="superscript"/>
        <sz val="11"/>
        <rFont val="Arial"/>
        <family val="2"/>
      </rPr>
      <t xml:space="preserve"> </t>
    </r>
    <r>
      <rPr>
        <b/>
        <sz val="11"/>
        <rFont val="Arial"/>
        <family val="2"/>
      </rPr>
      <t>but before returned to custody date</t>
    </r>
    <r>
      <rPr>
        <b/>
        <vertAlign val="superscript"/>
        <sz val="11"/>
        <rFont val="Arial"/>
        <family val="2"/>
      </rPr>
      <t>(2, 3)</t>
    </r>
  </si>
  <si>
    <t>Not returned to custody</t>
  </si>
  <si>
    <r>
      <t>Returned after target time</t>
    </r>
    <r>
      <rPr>
        <b/>
        <vertAlign val="superscript"/>
        <sz val="11"/>
        <rFont val="Arial"/>
        <family val="2"/>
      </rPr>
      <t xml:space="preserve"> </t>
    </r>
    <r>
      <rPr>
        <b/>
        <sz val="11"/>
        <rFont val="Arial"/>
        <family val="2"/>
      </rPr>
      <t>but before returned to custody date</t>
    </r>
    <r>
      <rPr>
        <b/>
        <vertAlign val="superscript"/>
        <sz val="11"/>
        <rFont val="Arial"/>
        <family val="2"/>
      </rPr>
      <t>(2)</t>
    </r>
  </si>
  <si>
    <t>Recalled in period 1984 until</t>
  </si>
  <si>
    <t>Up to and including 6 months</t>
  </si>
  <si>
    <t>From 6 months up to and including 12 months</t>
  </si>
  <si>
    <t>From 12 months up to and including 2 years</t>
  </si>
  <si>
    <t>From 2 years up to and including 5 years</t>
  </si>
  <si>
    <t>More than 5 years</t>
  </si>
  <si>
    <t>All offences</t>
  </si>
  <si>
    <t>Violence against the person</t>
  </si>
  <si>
    <t>Murder</t>
  </si>
  <si>
    <t>Manslaughter</t>
  </si>
  <si>
    <t>Other and attempted homicide</t>
  </si>
  <si>
    <t>Wounding</t>
  </si>
  <si>
    <t>Assaults</t>
  </si>
  <si>
    <t>Other violence against the person</t>
  </si>
  <si>
    <t>Sexual offences</t>
  </si>
  <si>
    <t>Rape</t>
  </si>
  <si>
    <t>Gross indecency with children</t>
  </si>
  <si>
    <t>Other sexual offences</t>
  </si>
  <si>
    <t>Robbery</t>
  </si>
  <si>
    <t>Burglary</t>
  </si>
  <si>
    <t>Theft and handling</t>
  </si>
  <si>
    <t>Fraud and forgery</t>
  </si>
  <si>
    <t>Drug offences</t>
  </si>
  <si>
    <t>Motoring offences</t>
  </si>
  <si>
    <t>Other offences</t>
  </si>
  <si>
    <t>Table 5.6: Number of offenders recalled from licence by sentence type, and process time</t>
  </si>
  <si>
    <t>Table 5.8: Total number of offenders not returned to custody after licence recall, by supervising body, and length of time since recall</t>
  </si>
  <si>
    <t>Table 5.9: Total number of offenders not returned to custody after licence recall, by offence</t>
  </si>
  <si>
    <t>Contents</t>
  </si>
  <si>
    <t>Data sources and quality</t>
  </si>
  <si>
    <t xml:space="preserve">The figures in these tables have been drawn from administrative IT systems which, as with any large scale recording system, are subject to possible errors with data entry and processing. 
</t>
  </si>
  <si>
    <t>Publication details</t>
  </si>
  <si>
    <t>These tables are published as part of the Offender Management Statistics Quarterly publication by the Ministry of Justice. This is available online at:</t>
  </si>
  <si>
    <t>https://www.gov.uk/government/collections/offender-management-statistics-quarterly</t>
  </si>
  <si>
    <t>Offender Management Statistics Quarterly is released every three months on the last working Thursday of January, April, July, and October.</t>
  </si>
  <si>
    <t>Table 5.1</t>
  </si>
  <si>
    <t>Table 5.2</t>
  </si>
  <si>
    <t>Table 5.5</t>
  </si>
  <si>
    <t>Number of offenders recalled from licence by sentence type, and process time</t>
  </si>
  <si>
    <t>Table 5.6</t>
  </si>
  <si>
    <t>Table 5.7</t>
  </si>
  <si>
    <t>Total number of offenders not returned to custody after licence recall, by supervising body, and length of time since recall</t>
  </si>
  <si>
    <t>Table 5.8</t>
  </si>
  <si>
    <t>Total number of offenders not returned to custody after licence recall, by offence</t>
  </si>
  <si>
    <t>Geographic coverage</t>
  </si>
  <si>
    <t>All tables are for England and Wales.</t>
  </si>
  <si>
    <t>Table 5.3</t>
  </si>
  <si>
    <t>Table 5.4</t>
  </si>
  <si>
    <t>Table 5.9</t>
  </si>
  <si>
    <t>Total number of offenders recalled, returned and not returned to custody</t>
  </si>
  <si>
    <t>(3) This includes 3 recalls for which the time and date of return to custody is not available in centrally held data. Some of these may be recategorised in future editions.</t>
  </si>
  <si>
    <r>
      <t>Less than 12 months</t>
    </r>
    <r>
      <rPr>
        <i/>
        <vertAlign val="superscript"/>
        <sz val="10"/>
        <rFont val="Arial"/>
        <family val="2"/>
      </rPr>
      <t xml:space="preserve"> (1)</t>
    </r>
  </si>
  <si>
    <t>Table 5.2: Number of offenders recalled from licence, by sex, supervising body, and sentence length</t>
  </si>
  <si>
    <t>Table 5.4: Number of offenders returned to custody after licence recall, by sex, supervising body, and sentence length</t>
  </si>
  <si>
    <t>Table 5.5: Number of offenders not returned to custody after licence recall, by sex, supervising body, and sentence length</t>
  </si>
  <si>
    <t>Table 5.7: Total number of offenders not returned to custody after licence recall, by sex, supervising body, and sentence length</t>
  </si>
  <si>
    <t>Number of offenders recalled from licence, by sex, supervising body, and sentence length</t>
  </si>
  <si>
    <t>Number of offenders returned to custody after licence recall, by sex, supervising body, and sentence length</t>
  </si>
  <si>
    <t>Number of offenders not returned to custody after licence recall, by sex, supervising body, and sentence length</t>
  </si>
  <si>
    <t>Licence recalls: April to June 2015</t>
  </si>
  <si>
    <t>This edition is the first in which there is a full quarter of recalls for anyone recalled for a sentence of less than 12 months as a result of the Offender Rehabilitation Act 2014 (ORA). This expanded licence supervision so that anyone sentenced to more than a day in prison will receive at least 12 months supervision on release and came into effect for those sentenced from 1 February 2015.</t>
  </si>
  <si>
    <t>This release was published on 29 October 2015 at 9:30am, and covers the quarter April to June 2015.</t>
  </si>
  <si>
    <t>The next release will be published on 28 January 2016 at 9:30am, and will cover the quarter July to September 2015.</t>
  </si>
  <si>
    <t>Apr-Jun 2015</t>
  </si>
  <si>
    <t>Total number of offenders not returned to custody after licence recall, by sex, supervising body, and sentence length</t>
  </si>
  <si>
    <t>(1) Probation Trusts were replaced with National Probation Serivce/Community Rehabilitation Companies before the Offender Rehabilitation Act 2014 introduced recalls for sentences of less than 12 months.</t>
  </si>
  <si>
    <t>Number of offenders recalled from licence, by National Probation Service division and Community Rehabilitation Company area</t>
  </si>
  <si>
    <t>Table 5.3: Number of offenders recalled from licence, by National Probation Service division and Community Rehabilitation Company area</t>
  </si>
  <si>
    <t xml:space="preserve">The edition of OMSQ released on 30 April 2015 included a response to the consultation on how licence recalls tables could be presented after the changes made as part of the transforming rehabilitation reforms. As part of that response it was intended that this edition would include a breakdown showing whether recalls occurred in the licence period or supervision period. Data quality work on this breakdown is ongoing and this will be published in the next edition once it is possible to provide data that has been suitably quality assured. </t>
  </si>
  <si>
    <t>(2) Offenders are returned in target time if the end-to-end process takes less than 74 hours for emergency process recalls and less than 144 hours (6 days) for standard process recalls.</t>
  </si>
  <si>
    <t>(1) There is an emergency process for all indeterminate recalls.</t>
  </si>
  <si>
    <r>
      <t xml:space="preserve">Probation Trusts </t>
    </r>
    <r>
      <rPr>
        <b/>
        <vertAlign val="superscript"/>
        <sz val="11"/>
        <rFont val="Arial"/>
        <family val="2"/>
      </rPr>
      <t>(1)</t>
    </r>
  </si>
  <si>
    <t>(1) Returned to custody between start of recall period and returned to custody date.</t>
  </si>
  <si>
    <t>(2) Returned to custody between end of recall period and returned to custody date.</t>
  </si>
  <si>
    <t>(3) Not returned to custody by returned to custody date.</t>
  </si>
</sst>
</file>

<file path=xl/styles.xml><?xml version="1.0" encoding="utf-8"?>
<styleSheet xmlns="http://schemas.openxmlformats.org/spreadsheetml/2006/main">
  <numFmts count="1">
    <numFmt numFmtId="164" formatCode="0.0%"/>
  </numFmts>
  <fonts count="21">
    <font>
      <sz val="10"/>
      <name val="Arial"/>
    </font>
    <font>
      <sz val="12"/>
      <name val="Arial Bold"/>
    </font>
    <font>
      <sz val="10"/>
      <name val="Arial"/>
      <family val="2"/>
    </font>
    <font>
      <sz val="9"/>
      <name val="Arial"/>
      <family val="2"/>
    </font>
    <font>
      <b/>
      <sz val="11"/>
      <name val="Arial"/>
      <family val="2"/>
    </font>
    <font>
      <b/>
      <sz val="10"/>
      <name val="Arial"/>
      <family val="2"/>
    </font>
    <font>
      <vertAlign val="superscript"/>
      <sz val="10"/>
      <name val="Arial"/>
      <family val="2"/>
    </font>
    <font>
      <b/>
      <vertAlign val="superscript"/>
      <sz val="11"/>
      <name val="Arial"/>
      <family val="2"/>
    </font>
    <font>
      <sz val="11"/>
      <name val="Arial"/>
      <family val="2"/>
    </font>
    <font>
      <sz val="10"/>
      <name val="MS Sans Serif"/>
      <family val="2"/>
    </font>
    <font>
      <sz val="8"/>
      <name val="Arial"/>
      <family val="2"/>
    </font>
    <font>
      <b/>
      <sz val="12"/>
      <name val="Arial"/>
      <family val="2"/>
    </font>
    <font>
      <u/>
      <sz val="10"/>
      <color indexed="30"/>
      <name val="Arial"/>
      <family val="2"/>
    </font>
    <font>
      <sz val="12"/>
      <name val="Arial"/>
      <family val="2"/>
    </font>
    <font>
      <b/>
      <sz val="10"/>
      <color indexed="12"/>
      <name val="Arial"/>
      <family val="2"/>
    </font>
    <font>
      <b/>
      <sz val="11"/>
      <color indexed="12"/>
      <name val="Arial"/>
      <family val="2"/>
    </font>
    <font>
      <sz val="11"/>
      <color theme="1"/>
      <name val="Calibri"/>
      <family val="2"/>
      <scheme val="minor"/>
    </font>
    <font>
      <sz val="10"/>
      <color rgb="FFFF0000"/>
      <name val="Arial"/>
      <family val="2"/>
    </font>
    <font>
      <sz val="9"/>
      <color rgb="FFFF0000"/>
      <name val="Arial"/>
      <family val="2"/>
    </font>
    <font>
      <i/>
      <sz val="10"/>
      <name val="Arial"/>
      <family val="2"/>
    </font>
    <font>
      <i/>
      <vertAlign val="superscript"/>
      <sz val="1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7">
    <border>
      <left/>
      <right/>
      <top/>
      <bottom/>
      <diagonal/>
    </border>
    <border>
      <left/>
      <right/>
      <top style="thin">
        <color indexed="64"/>
      </top>
      <bottom style="dotted">
        <color indexed="64"/>
      </bottom>
      <diagonal/>
    </border>
    <border>
      <left/>
      <right/>
      <top/>
      <bottom style="thin">
        <color indexed="64"/>
      </bottom>
      <diagonal/>
    </border>
    <border>
      <left/>
      <right/>
      <top style="thin">
        <color indexed="64"/>
      </top>
      <bottom/>
      <diagonal/>
    </border>
    <border>
      <left/>
      <right/>
      <top/>
      <bottom style="dotted">
        <color indexed="64"/>
      </bottom>
      <diagonal/>
    </border>
    <border>
      <left/>
      <right/>
      <top style="thin">
        <color indexed="64"/>
      </top>
      <bottom style="thin">
        <color indexed="64"/>
      </bottom>
      <diagonal/>
    </border>
    <border>
      <left/>
      <right/>
      <top style="dotted">
        <color indexed="64"/>
      </top>
      <bottom style="thin">
        <color indexed="64"/>
      </bottom>
      <diagonal/>
    </border>
  </borders>
  <cellStyleXfs count="5">
    <xf numFmtId="0" fontId="0" fillId="0" borderId="0"/>
    <xf numFmtId="0" fontId="12" fillId="0" borderId="0" applyNumberFormat="0" applyFill="0" applyBorder="0" applyAlignment="0" applyProtection="0">
      <alignment vertical="top"/>
      <protection locked="0"/>
    </xf>
    <xf numFmtId="0" fontId="16" fillId="0" borderId="0"/>
    <xf numFmtId="0" fontId="9" fillId="0" borderId="0"/>
    <xf numFmtId="9" fontId="2" fillId="0" borderId="0" applyFont="0" applyFill="0" applyBorder="0" applyAlignment="0" applyProtection="0"/>
  </cellStyleXfs>
  <cellXfs count="93">
    <xf numFmtId="0" fontId="0" fillId="0" borderId="0" xfId="0"/>
    <xf numFmtId="0" fontId="1" fillId="3" borderId="0" xfId="0" applyFont="1" applyFill="1"/>
    <xf numFmtId="0" fontId="2" fillId="3" borderId="0" xfId="0" applyFont="1" applyFill="1"/>
    <xf numFmtId="0" fontId="3" fillId="3" borderId="0" xfId="0" applyFont="1" applyFill="1" applyAlignment="1">
      <alignment vertical="top" wrapText="1"/>
    </xf>
    <xf numFmtId="0" fontId="4" fillId="3" borderId="1" xfId="0" applyFont="1" applyFill="1" applyBorder="1" applyAlignment="1">
      <alignment horizontal="left" wrapText="1"/>
    </xf>
    <xf numFmtId="0" fontId="4" fillId="3" borderId="1" xfId="0" applyFont="1" applyFill="1" applyBorder="1" applyAlignment="1">
      <alignment horizontal="right" wrapText="1"/>
    </xf>
    <xf numFmtId="0" fontId="4" fillId="3" borderId="2" xfId="0" applyFont="1" applyFill="1" applyBorder="1"/>
    <xf numFmtId="15" fontId="4" fillId="3" borderId="2" xfId="0" applyNumberFormat="1" applyFont="1" applyFill="1" applyBorder="1" applyAlignment="1">
      <alignment horizontal="right" wrapText="1"/>
    </xf>
    <xf numFmtId="0" fontId="4" fillId="3" borderId="3" xfId="0" applyFont="1" applyFill="1" applyBorder="1"/>
    <xf numFmtId="15" fontId="4" fillId="3" borderId="3" xfId="0" applyNumberFormat="1" applyFont="1" applyFill="1" applyBorder="1" applyAlignment="1">
      <alignment horizontal="right" wrapText="1"/>
    </xf>
    <xf numFmtId="0" fontId="4" fillId="3" borderId="0" xfId="0" applyFont="1" applyFill="1" applyBorder="1"/>
    <xf numFmtId="3" fontId="5" fillId="3" borderId="0" xfId="0" applyNumberFormat="1" applyFont="1" applyFill="1" applyBorder="1" applyAlignment="1">
      <alignment horizontal="right"/>
    </xf>
    <xf numFmtId="0" fontId="5" fillId="3" borderId="0" xfId="0" applyFont="1" applyFill="1" applyBorder="1" applyAlignment="1">
      <alignment horizontal="left" indent="1"/>
    </xf>
    <xf numFmtId="3" fontId="5" fillId="3" borderId="0" xfId="0" applyNumberFormat="1" applyFont="1" applyFill="1" applyBorder="1"/>
    <xf numFmtId="0" fontId="2" fillId="3" borderId="0" xfId="0" applyFont="1" applyFill="1" applyBorder="1"/>
    <xf numFmtId="0" fontId="4" fillId="3" borderId="0" xfId="0" applyFont="1" applyFill="1" applyBorder="1" applyAlignment="1">
      <alignment horizontal="left"/>
    </xf>
    <xf numFmtId="0" fontId="2" fillId="3" borderId="0" xfId="0" applyFont="1" applyFill="1" applyBorder="1" applyAlignment="1">
      <alignment horizontal="left" indent="2"/>
    </xf>
    <xf numFmtId="164" fontId="2" fillId="3" borderId="0" xfId="4" applyNumberFormat="1" applyFont="1" applyFill="1" applyBorder="1"/>
    <xf numFmtId="3" fontId="2" fillId="3" borderId="0" xfId="0" applyNumberFormat="1" applyFont="1" applyFill="1" applyBorder="1"/>
    <xf numFmtId="0" fontId="2" fillId="3" borderId="0" xfId="0" applyFont="1" applyFill="1" applyBorder="1" applyAlignment="1">
      <alignment horizontal="left" indent="1"/>
    </xf>
    <xf numFmtId="0" fontId="2" fillId="3" borderId="4" xfId="0" applyFont="1" applyFill="1" applyBorder="1" applyAlignment="1">
      <alignment horizontal="left" indent="1"/>
    </xf>
    <xf numFmtId="164" fontId="2" fillId="3" borderId="4" xfId="4" applyNumberFormat="1" applyFont="1" applyFill="1" applyBorder="1"/>
    <xf numFmtId="3" fontId="5" fillId="3" borderId="0" xfId="0" applyNumberFormat="1" applyFont="1" applyFill="1"/>
    <xf numFmtId="0" fontId="5" fillId="3" borderId="0" xfId="0" applyFont="1" applyFill="1"/>
    <xf numFmtId="3" fontId="2" fillId="3" borderId="0" xfId="0" applyNumberFormat="1" applyFont="1" applyFill="1"/>
    <xf numFmtId="0" fontId="2" fillId="3" borderId="2" xfId="0" applyFont="1" applyFill="1" applyBorder="1"/>
    <xf numFmtId="0" fontId="5" fillId="3" borderId="0" xfId="0" applyFont="1" applyFill="1" applyBorder="1"/>
    <xf numFmtId="0" fontId="8" fillId="3" borderId="0" xfId="0" applyFont="1" applyFill="1" applyBorder="1" applyAlignment="1">
      <alignment horizontal="right"/>
    </xf>
    <xf numFmtId="0" fontId="4" fillId="3" borderId="5" xfId="0" applyFont="1" applyFill="1" applyBorder="1"/>
    <xf numFmtId="0" fontId="4" fillId="3" borderId="5" xfId="0" applyFont="1" applyFill="1" applyBorder="1" applyAlignment="1">
      <alignment horizontal="right" wrapText="1"/>
    </xf>
    <xf numFmtId="0" fontId="4" fillId="3" borderId="0" xfId="0" applyFont="1" applyFill="1" applyBorder="1" applyAlignment="1">
      <alignment horizontal="right" wrapText="1"/>
    </xf>
    <xf numFmtId="0" fontId="5" fillId="3" borderId="0" xfId="0" applyFont="1" applyFill="1" applyBorder="1" applyAlignment="1">
      <alignment horizontal="left" indent="2"/>
    </xf>
    <xf numFmtId="0" fontId="2" fillId="3" borderId="0" xfId="0" applyFont="1" applyFill="1" applyBorder="1" applyAlignment="1">
      <alignment horizontal="left" indent="3"/>
    </xf>
    <xf numFmtId="0" fontId="2" fillId="3" borderId="0" xfId="0" applyFont="1" applyFill="1" applyBorder="1" applyAlignment="1">
      <alignment horizontal="left" indent="4"/>
    </xf>
    <xf numFmtId="0" fontId="2" fillId="3" borderId="0" xfId="0" applyFont="1" applyFill="1" applyAlignment="1">
      <alignment horizontal="right"/>
    </xf>
    <xf numFmtId="3" fontId="5" fillId="3" borderId="0" xfId="0" quotePrefix="1" applyNumberFormat="1" applyFont="1" applyFill="1" applyBorder="1" applyAlignment="1">
      <alignment horizontal="right"/>
    </xf>
    <xf numFmtId="3" fontId="2" fillId="3" borderId="0" xfId="0" quotePrefix="1" applyNumberFormat="1" applyFont="1" applyFill="1" applyBorder="1" applyAlignment="1">
      <alignment horizontal="right"/>
    </xf>
    <xf numFmtId="0" fontId="2" fillId="3" borderId="0" xfId="0" applyFont="1" applyFill="1" applyBorder="1" applyAlignment="1">
      <alignment horizontal="left" indent="5"/>
    </xf>
    <xf numFmtId="0" fontId="2" fillId="3" borderId="0" xfId="0" applyFont="1" applyFill="1" applyBorder="1" applyAlignment="1">
      <alignment horizontal="right"/>
    </xf>
    <xf numFmtId="3" fontId="5" fillId="3" borderId="0" xfId="0" applyNumberFormat="1" applyFont="1" applyFill="1" applyAlignment="1">
      <alignment horizontal="right"/>
    </xf>
    <xf numFmtId="3" fontId="5" fillId="3" borderId="0" xfId="0" quotePrefix="1" applyNumberFormat="1" applyFont="1" applyFill="1" applyAlignment="1">
      <alignment horizontal="right"/>
    </xf>
    <xf numFmtId="3" fontId="2" fillId="3" borderId="0" xfId="0" applyNumberFormat="1" applyFont="1" applyFill="1" applyAlignment="1">
      <alignment horizontal="right"/>
    </xf>
    <xf numFmtId="3" fontId="2" fillId="3" borderId="0" xfId="0" applyNumberFormat="1" applyFont="1" applyFill="1" applyBorder="1" applyAlignment="1">
      <alignment horizontal="right"/>
    </xf>
    <xf numFmtId="0" fontId="2" fillId="3" borderId="0" xfId="0" quotePrefix="1" applyFont="1" applyFill="1" applyBorder="1" applyAlignment="1">
      <alignment horizontal="right"/>
    </xf>
    <xf numFmtId="0" fontId="2" fillId="3" borderId="2" xfId="0" applyFont="1" applyFill="1" applyBorder="1" applyAlignment="1">
      <alignment horizontal="left" indent="2"/>
    </xf>
    <xf numFmtId="3" fontId="5" fillId="3" borderId="2" xfId="0" applyNumberFormat="1" applyFont="1" applyFill="1" applyBorder="1"/>
    <xf numFmtId="0" fontId="4" fillId="3" borderId="0" xfId="0" applyFont="1" applyFill="1" applyBorder="1" applyAlignment="1">
      <alignment wrapText="1"/>
    </xf>
    <xf numFmtId="9" fontId="5" fillId="3" borderId="0" xfId="4" applyFont="1" applyFill="1" applyBorder="1"/>
    <xf numFmtId="9" fontId="5" fillId="3" borderId="0" xfId="4" applyFont="1" applyFill="1" applyAlignment="1">
      <alignment horizontal="right"/>
    </xf>
    <xf numFmtId="15" fontId="4" fillId="3" borderId="1" xfId="0" applyNumberFormat="1" applyFont="1" applyFill="1" applyBorder="1" applyAlignment="1">
      <alignment horizontal="right" wrapText="1"/>
    </xf>
    <xf numFmtId="15" fontId="4" fillId="3" borderId="0" xfId="0" applyNumberFormat="1" applyFont="1" applyFill="1" applyBorder="1" applyAlignment="1">
      <alignment horizontal="right" wrapText="1"/>
    </xf>
    <xf numFmtId="0" fontId="17" fillId="3" borderId="0" xfId="0" applyFont="1" applyFill="1"/>
    <xf numFmtId="0" fontId="16" fillId="3" borderId="0" xfId="2" applyFill="1"/>
    <xf numFmtId="3" fontId="17" fillId="3" borderId="0" xfId="0" applyNumberFormat="1" applyFont="1" applyFill="1"/>
    <xf numFmtId="0" fontId="18" fillId="3" borderId="0" xfId="0" applyFont="1" applyFill="1" applyAlignment="1">
      <alignment vertical="top" wrapText="1"/>
    </xf>
    <xf numFmtId="9" fontId="5" fillId="3" borderId="0" xfId="4" applyNumberFormat="1" applyFont="1" applyFill="1" applyAlignment="1">
      <alignment horizontal="right"/>
    </xf>
    <xf numFmtId="0" fontId="8" fillId="3" borderId="0" xfId="0" applyFont="1" applyFill="1" applyBorder="1" applyAlignment="1">
      <alignment horizontal="right" wrapText="1"/>
    </xf>
    <xf numFmtId="3" fontId="2" fillId="3" borderId="0" xfId="0" quotePrefix="1" applyNumberFormat="1" applyFont="1" applyFill="1" applyAlignment="1">
      <alignment horizontal="right"/>
    </xf>
    <xf numFmtId="0" fontId="4" fillId="3" borderId="0" xfId="0" applyFont="1" applyFill="1" applyBorder="1" applyAlignment="1">
      <alignment horizontal="left" indent="1"/>
    </xf>
    <xf numFmtId="15" fontId="4" fillId="3" borderId="1" xfId="0" quotePrefix="1" applyNumberFormat="1" applyFont="1" applyFill="1" applyBorder="1" applyAlignment="1">
      <alignment horizontal="right" wrapText="1"/>
    </xf>
    <xf numFmtId="0" fontId="4" fillId="0" borderId="0" xfId="0" applyFont="1" applyFill="1"/>
    <xf numFmtId="0" fontId="2" fillId="2" borderId="0" xfId="0" applyFont="1" applyFill="1" applyAlignment="1">
      <alignment wrapText="1"/>
    </xf>
    <xf numFmtId="0" fontId="12" fillId="3" borderId="0" xfId="1" applyFont="1" applyFill="1" applyAlignment="1" applyProtection="1"/>
    <xf numFmtId="0" fontId="11" fillId="3" borderId="0" xfId="0" applyFont="1" applyFill="1" applyAlignment="1"/>
    <xf numFmtId="0" fontId="13" fillId="3" borderId="0" xfId="0" applyFont="1" applyFill="1"/>
    <xf numFmtId="0" fontId="11" fillId="3" borderId="0" xfId="0" applyFont="1" applyFill="1" applyAlignment="1">
      <alignment horizontal="right"/>
    </xf>
    <xf numFmtId="0" fontId="5" fillId="0" borderId="0" xfId="0" applyFont="1" applyFill="1"/>
    <xf numFmtId="0" fontId="2" fillId="0" borderId="0" xfId="0" applyFont="1" applyFill="1"/>
    <xf numFmtId="0" fontId="14" fillId="0" borderId="0" xfId="0" applyFont="1" applyFill="1" applyAlignment="1">
      <alignment horizontal="right"/>
    </xf>
    <xf numFmtId="0" fontId="8" fillId="0" borderId="0" xfId="0" applyFont="1" applyFill="1"/>
    <xf numFmtId="0" fontId="15" fillId="0" borderId="0" xfId="0" applyFont="1" applyFill="1" applyAlignment="1">
      <alignment horizontal="right"/>
    </xf>
    <xf numFmtId="0" fontId="12" fillId="0" borderId="0" xfId="1" applyFill="1" applyAlignment="1" applyProtection="1"/>
    <xf numFmtId="0" fontId="2" fillId="0" borderId="0" xfId="0" applyFont="1" applyFill="1" applyAlignment="1">
      <alignment wrapText="1"/>
    </xf>
    <xf numFmtId="0" fontId="0" fillId="0" borderId="0" xfId="0" applyFill="1"/>
    <xf numFmtId="0" fontId="2" fillId="0" borderId="0" xfId="0" applyFont="1" applyFill="1" applyAlignment="1">
      <alignment horizontal="left" wrapText="1"/>
    </xf>
    <xf numFmtId="0" fontId="0" fillId="2" borderId="0" xfId="0" applyFill="1"/>
    <xf numFmtId="0" fontId="0" fillId="3" borderId="0" xfId="0" applyFill="1" applyAlignment="1">
      <alignment wrapText="1"/>
    </xf>
    <xf numFmtId="15" fontId="4" fillId="3" borderId="6" xfId="0" applyNumberFormat="1" applyFont="1" applyFill="1" applyBorder="1" applyAlignment="1">
      <alignment horizontal="right" wrapText="1"/>
    </xf>
    <xf numFmtId="0" fontId="2" fillId="3" borderId="0" xfId="0" quotePrefix="1" applyFont="1" applyFill="1" applyAlignment="1">
      <alignment horizontal="left" wrapText="1"/>
    </xf>
    <xf numFmtId="0" fontId="8" fillId="3" borderId="3" xfId="0" applyFont="1" applyFill="1" applyBorder="1" applyAlignment="1">
      <alignment horizontal="right" wrapText="1"/>
    </xf>
    <xf numFmtId="0" fontId="4" fillId="3" borderId="3" xfId="0" applyFont="1" applyFill="1" applyBorder="1" applyAlignment="1">
      <alignment horizontal="right" wrapText="1"/>
    </xf>
    <xf numFmtId="0" fontId="9" fillId="3" borderId="0" xfId="3" applyFill="1"/>
    <xf numFmtId="0" fontId="19" fillId="3" borderId="0" xfId="0" applyFont="1" applyFill="1" applyBorder="1" applyAlignment="1">
      <alignment horizontal="left" indent="3"/>
    </xf>
    <xf numFmtId="0" fontId="2" fillId="0" borderId="0" xfId="0" applyFont="1" applyFill="1" applyAlignment="1">
      <alignment horizontal="left"/>
    </xf>
    <xf numFmtId="0" fontId="2" fillId="3" borderId="3" xfId="0" applyFont="1" applyFill="1" applyBorder="1"/>
    <xf numFmtId="0" fontId="5" fillId="3" borderId="0" xfId="0" quotePrefix="1" applyFont="1" applyFill="1" applyBorder="1" applyAlignment="1">
      <alignment horizontal="right"/>
    </xf>
    <xf numFmtId="0" fontId="2" fillId="3" borderId="0" xfId="0" applyFont="1" applyFill="1"/>
    <xf numFmtId="0" fontId="2" fillId="3" borderId="0" xfId="0" applyFont="1" applyFill="1" applyAlignment="1">
      <alignment horizontal="left" wrapText="1"/>
    </xf>
    <xf numFmtId="0" fontId="2" fillId="0" borderId="0" xfId="0" applyFont="1" applyFill="1" applyAlignment="1">
      <alignment horizontal="left" wrapText="1"/>
    </xf>
    <xf numFmtId="0" fontId="2" fillId="0" borderId="0" xfId="0" applyFont="1" applyFill="1" applyAlignment="1">
      <alignment horizontal="left"/>
    </xf>
    <xf numFmtId="0" fontId="2" fillId="3" borderId="0" xfId="0" applyFont="1" applyFill="1"/>
    <xf numFmtId="0" fontId="2" fillId="3" borderId="0" xfId="0" applyFont="1" applyFill="1" applyBorder="1" applyAlignment="1">
      <alignment horizontal="left" wrapText="1"/>
    </xf>
    <xf numFmtId="0" fontId="10" fillId="3" borderId="3" xfId="0" applyFont="1" applyFill="1" applyBorder="1" applyAlignment="1">
      <alignment horizontal="left"/>
    </xf>
  </cellXfs>
  <cellStyles count="5">
    <cellStyle name="Hyperlink" xfId="1" builtinId="8"/>
    <cellStyle name="Normal" xfId="0" builtinId="0"/>
    <cellStyle name="Normal 2" xfId="2"/>
    <cellStyle name="Normal 4" xfId="3"/>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Regular%20Data\Recalls\Quarterly\2015Q2\For%20Publication\Licence%20Recalls%202015%20Q2%20template.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5.1"/>
      <sheetName val="5.2"/>
      <sheetName val="5.2b"/>
      <sheetName val="5.3"/>
      <sheetName val="5.4"/>
      <sheetName val="5.5"/>
      <sheetName val="5.6"/>
      <sheetName val="5.7"/>
      <sheetName val="5.8"/>
      <sheetName val="SAS data"/>
      <sheetName val="Recalls"/>
      <sheetName val="UAL"/>
      <sheetName val="Total"/>
      <sheetName val="Offenc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B3" t="str">
            <v>Assaults</v>
          </cell>
          <cell r="C3" t="str">
            <v>11</v>
          </cell>
          <cell r="D3">
            <v>1</v>
          </cell>
          <cell r="E3">
            <v>1</v>
          </cell>
          <cell r="F3">
            <v>11</v>
          </cell>
        </row>
        <row r="4">
          <cell r="B4" t="str">
            <v>Burglary</v>
          </cell>
          <cell r="C4" t="str">
            <v>11</v>
          </cell>
          <cell r="D4">
            <v>1</v>
          </cell>
          <cell r="E4">
            <v>1</v>
          </cell>
          <cell r="F4">
            <v>182</v>
          </cell>
        </row>
        <row r="5">
          <cell r="B5" t="str">
            <v>Drug offences</v>
          </cell>
          <cell r="C5" t="str">
            <v>11</v>
          </cell>
          <cell r="D5">
            <v>1</v>
          </cell>
          <cell r="E5">
            <v>1</v>
          </cell>
          <cell r="F5">
            <v>255</v>
          </cell>
        </row>
        <row r="6">
          <cell r="B6" t="str">
            <v>Fraud and forgery</v>
          </cell>
          <cell r="C6" t="str">
            <v>11</v>
          </cell>
          <cell r="D6">
            <v>1</v>
          </cell>
          <cell r="E6">
            <v>1</v>
          </cell>
          <cell r="F6">
            <v>194</v>
          </cell>
        </row>
        <row r="7">
          <cell r="B7" t="str">
            <v>Gross indecency with children</v>
          </cell>
          <cell r="C7" t="str">
            <v>11</v>
          </cell>
          <cell r="D7">
            <v>1</v>
          </cell>
          <cell r="E7">
            <v>1</v>
          </cell>
          <cell r="F7">
            <v>1</v>
          </cell>
        </row>
        <row r="8">
          <cell r="B8" t="str">
            <v>Manslaughter</v>
          </cell>
          <cell r="C8" t="str">
            <v>11</v>
          </cell>
          <cell r="D8">
            <v>1</v>
          </cell>
          <cell r="E8">
            <v>1</v>
          </cell>
          <cell r="F8">
            <v>1</v>
          </cell>
        </row>
        <row r="9">
          <cell r="B9" t="str">
            <v>Murder</v>
          </cell>
          <cell r="C9" t="str">
            <v>11</v>
          </cell>
          <cell r="D9">
            <v>1</v>
          </cell>
          <cell r="E9">
            <v>1</v>
          </cell>
          <cell r="F9">
            <v>18</v>
          </cell>
        </row>
        <row r="10">
          <cell r="B10" t="str">
            <v>Other and attempted homicide</v>
          </cell>
          <cell r="C10" t="str">
            <v>11</v>
          </cell>
          <cell r="D10">
            <v>1</v>
          </cell>
          <cell r="E10">
            <v>1</v>
          </cell>
          <cell r="F10">
            <v>14</v>
          </cell>
        </row>
        <row r="11">
          <cell r="B11" t="str">
            <v>Motoring offences</v>
          </cell>
          <cell r="C11" t="str">
            <v>11</v>
          </cell>
          <cell r="D11">
            <v>1</v>
          </cell>
          <cell r="E11">
            <v>1</v>
          </cell>
          <cell r="F11">
            <v>21</v>
          </cell>
        </row>
        <row r="12">
          <cell r="B12" t="str">
            <v>Other offences</v>
          </cell>
          <cell r="C12" t="str">
            <v>11</v>
          </cell>
          <cell r="D12">
            <v>1</v>
          </cell>
          <cell r="E12">
            <v>1</v>
          </cell>
          <cell r="F12">
            <v>114</v>
          </cell>
        </row>
        <row r="13">
          <cell r="B13" t="str">
            <v>Other sexual offences</v>
          </cell>
          <cell r="C13" t="str">
            <v>11</v>
          </cell>
          <cell r="D13">
            <v>1</v>
          </cell>
          <cell r="E13">
            <v>1</v>
          </cell>
          <cell r="F13">
            <v>21</v>
          </cell>
        </row>
        <row r="14">
          <cell r="B14" t="str">
            <v>Other violence against the person</v>
          </cell>
          <cell r="C14" t="str">
            <v>11</v>
          </cell>
          <cell r="D14">
            <v>1</v>
          </cell>
          <cell r="E14">
            <v>1</v>
          </cell>
          <cell r="F14">
            <v>32</v>
          </cell>
        </row>
        <row r="15">
          <cell r="B15" t="str">
            <v>Rape</v>
          </cell>
          <cell r="C15" t="str">
            <v>11</v>
          </cell>
          <cell r="D15">
            <v>1</v>
          </cell>
          <cell r="E15">
            <v>1</v>
          </cell>
          <cell r="F15">
            <v>15</v>
          </cell>
        </row>
        <row r="16">
          <cell r="B16" t="str">
            <v>Robbery</v>
          </cell>
          <cell r="C16" t="str">
            <v>11</v>
          </cell>
          <cell r="D16">
            <v>1</v>
          </cell>
          <cell r="E16">
            <v>1</v>
          </cell>
          <cell r="F16">
            <v>130</v>
          </cell>
        </row>
        <row r="17">
          <cell r="B17" t="str">
            <v>Theft and handling</v>
          </cell>
          <cell r="C17" t="str">
            <v>11</v>
          </cell>
          <cell r="D17">
            <v>1</v>
          </cell>
          <cell r="E17">
            <v>1</v>
          </cell>
          <cell r="F17">
            <v>130</v>
          </cell>
        </row>
        <row r="18">
          <cell r="B18" t="str">
            <v>Wounding</v>
          </cell>
          <cell r="C18" t="str">
            <v>11</v>
          </cell>
          <cell r="D18">
            <v>1</v>
          </cell>
          <cell r="E18">
            <v>1</v>
          </cell>
          <cell r="F18">
            <v>76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collections/offender-management-statistics-quarterl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IV39"/>
  <sheetViews>
    <sheetView showGridLines="0" tabSelected="1" zoomScaleNormal="100" zoomScaleSheetLayoutView="85" workbookViewId="0"/>
  </sheetViews>
  <sheetFormatPr defaultRowHeight="15"/>
  <cols>
    <col min="1" max="1" width="11.140625" style="73" customWidth="1"/>
    <col min="2" max="2" width="100.42578125" style="67" customWidth="1"/>
    <col min="3" max="3" width="9.140625" style="73"/>
    <col min="4" max="4" width="9.140625" style="70"/>
    <col min="5" max="16384" width="9.140625" style="73"/>
  </cols>
  <sheetData>
    <row r="1" spans="1:4" s="64" customFormat="1" ht="15.75">
      <c r="A1" s="63" t="s">
        <v>128</v>
      </c>
      <c r="B1" s="63"/>
      <c r="D1" s="65"/>
    </row>
    <row r="2" spans="1:4" s="67" customFormat="1" ht="12.75">
      <c r="A2" s="66"/>
      <c r="D2" s="68"/>
    </row>
    <row r="3" spans="1:4" s="69" customFormat="1">
      <c r="A3" s="60" t="s">
        <v>97</v>
      </c>
      <c r="B3" s="60"/>
      <c r="D3" s="70"/>
    </row>
    <row r="4" spans="1:4" s="67" customFormat="1" ht="12.75">
      <c r="A4" s="71" t="s">
        <v>104</v>
      </c>
      <c r="B4" s="67" t="s">
        <v>118</v>
      </c>
      <c r="D4" s="68"/>
    </row>
    <row r="5" spans="1:4" s="67" customFormat="1" ht="12.75">
      <c r="B5" s="72"/>
      <c r="D5" s="68"/>
    </row>
    <row r="6" spans="1:4" s="67" customFormat="1" ht="12.75">
      <c r="A6" s="71" t="s">
        <v>105</v>
      </c>
      <c r="B6" s="67" t="s">
        <v>125</v>
      </c>
      <c r="D6" s="68"/>
    </row>
    <row r="7" spans="1:4" s="67" customFormat="1" ht="12.75">
      <c r="B7" s="72"/>
      <c r="D7" s="68"/>
    </row>
    <row r="8" spans="1:4" s="67" customFormat="1" ht="12.75">
      <c r="A8" s="71" t="s">
        <v>115</v>
      </c>
      <c r="B8" s="67" t="s">
        <v>135</v>
      </c>
      <c r="D8" s="68"/>
    </row>
    <row r="9" spans="1:4" s="67" customFormat="1" ht="12.75">
      <c r="B9" s="72"/>
      <c r="D9" s="68"/>
    </row>
    <row r="10" spans="1:4" s="67" customFormat="1" ht="12.75">
      <c r="A10" s="71" t="s">
        <v>116</v>
      </c>
      <c r="B10" s="67" t="s">
        <v>126</v>
      </c>
      <c r="D10" s="68"/>
    </row>
    <row r="11" spans="1:4" s="67" customFormat="1" ht="12.75">
      <c r="A11" s="71"/>
      <c r="D11" s="68"/>
    </row>
    <row r="12" spans="1:4" s="67" customFormat="1" ht="12.75">
      <c r="A12" s="71" t="s">
        <v>106</v>
      </c>
      <c r="B12" s="67" t="s">
        <v>127</v>
      </c>
      <c r="D12" s="68"/>
    </row>
    <row r="13" spans="1:4" s="67" customFormat="1" ht="12.75">
      <c r="B13" s="72"/>
      <c r="D13" s="68"/>
    </row>
    <row r="14" spans="1:4" s="67" customFormat="1" ht="12.75">
      <c r="A14" s="71" t="s">
        <v>108</v>
      </c>
      <c r="B14" s="67" t="s">
        <v>107</v>
      </c>
      <c r="D14" s="68"/>
    </row>
    <row r="15" spans="1:4" s="67" customFormat="1" ht="12.75">
      <c r="B15" s="72"/>
      <c r="D15" s="68"/>
    </row>
    <row r="16" spans="1:4" s="67" customFormat="1" ht="12.75">
      <c r="A16" s="71" t="s">
        <v>109</v>
      </c>
      <c r="B16" s="67" t="s">
        <v>133</v>
      </c>
      <c r="D16" s="68"/>
    </row>
    <row r="17" spans="1:4" s="67" customFormat="1" ht="12.75">
      <c r="B17" s="72"/>
      <c r="D17" s="68"/>
    </row>
    <row r="18" spans="1:4" s="67" customFormat="1" ht="12.75">
      <c r="A18" s="71" t="s">
        <v>111</v>
      </c>
      <c r="B18" s="67" t="s">
        <v>110</v>
      </c>
      <c r="D18" s="68"/>
    </row>
    <row r="19" spans="1:4" s="67" customFormat="1" ht="12.75">
      <c r="A19" s="71"/>
      <c r="D19" s="68"/>
    </row>
    <row r="20" spans="1:4" s="67" customFormat="1" ht="12.75">
      <c r="A20" s="71" t="s">
        <v>117</v>
      </c>
      <c r="B20" s="67" t="s">
        <v>112</v>
      </c>
      <c r="D20" s="68"/>
    </row>
    <row r="21" spans="1:4" s="67" customFormat="1" ht="12.75">
      <c r="B21" s="66"/>
      <c r="D21" s="68"/>
    </row>
    <row r="22" spans="1:4" s="67" customFormat="1">
      <c r="A22" s="60" t="s">
        <v>113</v>
      </c>
      <c r="B22" s="66"/>
      <c r="D22" s="68"/>
    </row>
    <row r="23" spans="1:4" s="67" customFormat="1" ht="12.75">
      <c r="A23" s="89" t="s">
        <v>114</v>
      </c>
      <c r="B23" s="89"/>
      <c r="D23" s="68"/>
    </row>
    <row r="24" spans="1:4" s="67" customFormat="1" ht="12.75">
      <c r="B24" s="66"/>
      <c r="D24" s="68"/>
    </row>
    <row r="25" spans="1:4" s="67" customFormat="1">
      <c r="A25" s="60" t="s">
        <v>98</v>
      </c>
      <c r="B25" s="66"/>
      <c r="D25" s="68"/>
    </row>
    <row r="26" spans="1:4" ht="25.5" customHeight="1">
      <c r="A26" s="87" t="s">
        <v>99</v>
      </c>
      <c r="B26" s="87"/>
    </row>
    <row r="27" spans="1:4" s="67" customFormat="1" ht="12.75">
      <c r="A27" s="74"/>
      <c r="B27" s="74"/>
      <c r="D27" s="68"/>
    </row>
    <row r="28" spans="1:4" s="67" customFormat="1" ht="65.25" customHeight="1">
      <c r="A28" s="88" t="s">
        <v>137</v>
      </c>
      <c r="B28" s="88"/>
      <c r="D28" s="68"/>
    </row>
    <row r="29" spans="1:4" s="67" customFormat="1" ht="12.75">
      <c r="A29" s="83"/>
      <c r="B29" s="83"/>
      <c r="D29" s="68"/>
    </row>
    <row r="30" spans="1:4" s="67" customFormat="1" ht="39" customHeight="1">
      <c r="A30" s="88" t="s">
        <v>129</v>
      </c>
      <c r="B30" s="88"/>
      <c r="D30" s="68"/>
    </row>
    <row r="31" spans="1:4" s="67" customFormat="1" ht="12.75">
      <c r="B31" s="66"/>
      <c r="D31" s="68"/>
    </row>
    <row r="32" spans="1:4" ht="15" customHeight="1">
      <c r="A32" s="60" t="s">
        <v>100</v>
      </c>
      <c r="B32" s="75"/>
    </row>
    <row r="33" spans="1:256" ht="25.5" customHeight="1">
      <c r="A33" s="87" t="s">
        <v>101</v>
      </c>
      <c r="B33" s="87"/>
      <c r="D33" s="73"/>
    </row>
    <row r="34" spans="1:256" ht="12.75" customHeight="1">
      <c r="A34" s="62" t="s">
        <v>102</v>
      </c>
      <c r="B34" s="76"/>
      <c r="D34" s="73"/>
    </row>
    <row r="35" spans="1:256" ht="12.75">
      <c r="A35" s="76"/>
      <c r="B35" s="76"/>
      <c r="D35" s="73"/>
    </row>
    <row r="36" spans="1:256" ht="12.75" customHeight="1">
      <c r="A36" s="87" t="s">
        <v>130</v>
      </c>
      <c r="B36" s="87"/>
      <c r="D36" s="73"/>
    </row>
    <row r="37" spans="1:256" s="75" customFormat="1" ht="13.5" customHeight="1">
      <c r="A37" s="87" t="s">
        <v>131</v>
      </c>
      <c r="B37" s="87"/>
      <c r="C37" s="61"/>
      <c r="D37" s="61"/>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7"/>
      <c r="BR37" s="87"/>
      <c r="BS37" s="87"/>
      <c r="BT37" s="87"/>
      <c r="BU37" s="87"/>
      <c r="BV37" s="87"/>
      <c r="BW37" s="87"/>
      <c r="BX37" s="87"/>
      <c r="BY37" s="87"/>
      <c r="BZ37" s="87"/>
      <c r="CA37" s="87"/>
      <c r="CB37" s="87"/>
      <c r="CC37" s="87"/>
      <c r="CD37" s="87"/>
      <c r="CE37" s="87"/>
      <c r="CF37" s="87"/>
      <c r="CG37" s="87"/>
      <c r="CH37" s="87"/>
      <c r="CI37" s="87"/>
      <c r="CJ37" s="87"/>
      <c r="CK37" s="87"/>
      <c r="CL37" s="87"/>
      <c r="CM37" s="87"/>
      <c r="CN37" s="87"/>
      <c r="CO37" s="87"/>
      <c r="CP37" s="87"/>
      <c r="CQ37" s="87"/>
      <c r="CR37" s="87"/>
      <c r="CS37" s="87"/>
      <c r="CT37" s="87"/>
      <c r="CU37" s="87"/>
      <c r="CV37" s="87"/>
      <c r="CW37" s="87"/>
      <c r="CX37" s="87"/>
      <c r="CY37" s="87"/>
      <c r="CZ37" s="87"/>
      <c r="DA37" s="87"/>
      <c r="DB37" s="87"/>
      <c r="DC37" s="87"/>
      <c r="DD37" s="87"/>
      <c r="DE37" s="87"/>
      <c r="DF37" s="87"/>
      <c r="DG37" s="87"/>
      <c r="DH37" s="87"/>
      <c r="DI37" s="87"/>
      <c r="DJ37" s="87"/>
      <c r="DK37" s="87"/>
      <c r="DL37" s="87"/>
      <c r="DM37" s="87"/>
      <c r="DN37" s="87"/>
      <c r="DO37" s="87"/>
      <c r="DP37" s="87"/>
      <c r="DQ37" s="87"/>
      <c r="DR37" s="87"/>
      <c r="DS37" s="87"/>
      <c r="DT37" s="87"/>
      <c r="DU37" s="87"/>
      <c r="DV37" s="87"/>
      <c r="DW37" s="87"/>
      <c r="DX37" s="87"/>
      <c r="DY37" s="87"/>
      <c r="DZ37" s="87"/>
      <c r="EA37" s="87"/>
      <c r="EB37" s="87"/>
      <c r="EC37" s="87"/>
      <c r="ED37" s="87"/>
      <c r="EE37" s="87"/>
      <c r="EF37" s="87"/>
      <c r="EG37" s="87"/>
      <c r="EH37" s="87"/>
      <c r="EI37" s="87"/>
      <c r="EJ37" s="87"/>
      <c r="EK37" s="87"/>
      <c r="EL37" s="87"/>
      <c r="EM37" s="87"/>
      <c r="EN37" s="87"/>
      <c r="EO37" s="87"/>
      <c r="EP37" s="87"/>
      <c r="EQ37" s="87"/>
      <c r="ER37" s="87"/>
      <c r="ES37" s="87"/>
      <c r="ET37" s="87"/>
      <c r="EU37" s="87"/>
      <c r="EV37" s="87"/>
      <c r="EW37" s="87"/>
      <c r="EX37" s="87"/>
      <c r="EY37" s="87"/>
      <c r="EZ37" s="87"/>
      <c r="FA37" s="87"/>
      <c r="FB37" s="87"/>
      <c r="FC37" s="87"/>
      <c r="FD37" s="87"/>
      <c r="FE37" s="87"/>
      <c r="FF37" s="87"/>
      <c r="FG37" s="87"/>
      <c r="FH37" s="87"/>
      <c r="FI37" s="87"/>
      <c r="FJ37" s="87"/>
      <c r="FK37" s="87"/>
      <c r="FL37" s="87"/>
      <c r="FM37" s="87"/>
      <c r="FN37" s="87"/>
      <c r="FO37" s="87"/>
      <c r="FP37" s="87"/>
      <c r="FQ37" s="87"/>
      <c r="FR37" s="87"/>
      <c r="FS37" s="87"/>
      <c r="FT37" s="87"/>
      <c r="FU37" s="87"/>
      <c r="FV37" s="87"/>
      <c r="FW37" s="87"/>
      <c r="FX37" s="87"/>
      <c r="FY37" s="87"/>
      <c r="FZ37" s="87"/>
      <c r="GA37" s="87"/>
      <c r="GB37" s="87"/>
      <c r="GC37" s="87"/>
      <c r="GD37" s="87"/>
      <c r="GE37" s="87"/>
      <c r="GF37" s="87"/>
      <c r="GG37" s="87"/>
      <c r="GH37" s="87"/>
      <c r="GI37" s="87"/>
      <c r="GJ37" s="87"/>
      <c r="GK37" s="87"/>
      <c r="GL37" s="87"/>
      <c r="GM37" s="87"/>
      <c r="GN37" s="87"/>
      <c r="GO37" s="87"/>
      <c r="GP37" s="87"/>
      <c r="GQ37" s="87"/>
      <c r="GR37" s="87"/>
      <c r="GS37" s="87"/>
      <c r="GT37" s="87"/>
      <c r="GU37" s="87"/>
      <c r="GV37" s="87"/>
      <c r="GW37" s="87"/>
      <c r="GX37" s="87"/>
      <c r="GY37" s="87"/>
      <c r="GZ37" s="87"/>
      <c r="HA37" s="87"/>
      <c r="HB37" s="87"/>
      <c r="HC37" s="87"/>
      <c r="HD37" s="87"/>
      <c r="HE37" s="87"/>
      <c r="HF37" s="87"/>
      <c r="HG37" s="87"/>
      <c r="HH37" s="87"/>
      <c r="HI37" s="87"/>
      <c r="HJ37" s="87"/>
      <c r="HK37" s="87"/>
      <c r="HL37" s="87"/>
      <c r="HM37" s="87"/>
      <c r="HN37" s="87"/>
      <c r="HO37" s="87"/>
      <c r="HP37" s="87"/>
      <c r="HQ37" s="87"/>
      <c r="HR37" s="87"/>
      <c r="HS37" s="87"/>
      <c r="HT37" s="87"/>
      <c r="HU37" s="87"/>
      <c r="HV37" s="87"/>
      <c r="HW37" s="87"/>
      <c r="HX37" s="87"/>
      <c r="HY37" s="87"/>
      <c r="HZ37" s="87"/>
      <c r="IA37" s="87"/>
      <c r="IB37" s="87"/>
      <c r="IC37" s="87"/>
      <c r="ID37" s="87"/>
      <c r="IE37" s="87"/>
      <c r="IF37" s="87"/>
      <c r="IG37" s="87"/>
      <c r="IH37" s="87"/>
      <c r="II37" s="87"/>
      <c r="IJ37" s="87"/>
      <c r="IK37" s="87"/>
      <c r="IL37" s="87"/>
      <c r="IM37" s="87"/>
      <c r="IN37" s="87"/>
      <c r="IO37" s="87"/>
      <c r="IP37" s="87"/>
      <c r="IQ37" s="87"/>
      <c r="IR37" s="87"/>
      <c r="IS37" s="87"/>
      <c r="IT37" s="87"/>
      <c r="IU37" s="87"/>
      <c r="IV37" s="87"/>
    </row>
    <row r="38" spans="1:256" ht="25.5" customHeight="1">
      <c r="A38" s="87" t="s">
        <v>103</v>
      </c>
      <c r="B38" s="87"/>
      <c r="D38" s="73"/>
    </row>
    <row r="39" spans="1:256" ht="12.75" customHeight="1"/>
  </sheetData>
  <mergeCells count="134">
    <mergeCell ref="A23:B23"/>
    <mergeCell ref="A26:B26"/>
    <mergeCell ref="A33:B33"/>
    <mergeCell ref="A36:B36"/>
    <mergeCell ref="A37:B37"/>
    <mergeCell ref="E37:F37"/>
    <mergeCell ref="G37:H37"/>
    <mergeCell ref="I37:J37"/>
    <mergeCell ref="A28:B28"/>
    <mergeCell ref="K37:L37"/>
    <mergeCell ref="M37:N37"/>
    <mergeCell ref="O37:P37"/>
    <mergeCell ref="Q37:R37"/>
    <mergeCell ref="S37:T37"/>
    <mergeCell ref="U37:V37"/>
    <mergeCell ref="W37:X37"/>
    <mergeCell ref="Y37:Z37"/>
    <mergeCell ref="AA37:AB37"/>
    <mergeCell ref="AC37:AD37"/>
    <mergeCell ref="AE37:AF37"/>
    <mergeCell ref="AG37:AH37"/>
    <mergeCell ref="AI37:AJ37"/>
    <mergeCell ref="AK37:AL37"/>
    <mergeCell ref="AM37:AN37"/>
    <mergeCell ref="AO37:AP37"/>
    <mergeCell ref="AQ37:AR37"/>
    <mergeCell ref="AS37:AT37"/>
    <mergeCell ref="AU37:AV37"/>
    <mergeCell ref="AW37:AX37"/>
    <mergeCell ref="AY37:AZ37"/>
    <mergeCell ref="BA37:BB37"/>
    <mergeCell ref="BC37:BD37"/>
    <mergeCell ref="BE37:BF37"/>
    <mergeCell ref="BG37:BH37"/>
    <mergeCell ref="BI37:BJ37"/>
    <mergeCell ref="BK37:BL37"/>
    <mergeCell ref="BM37:BN37"/>
    <mergeCell ref="BO37:BP37"/>
    <mergeCell ref="BQ37:BR37"/>
    <mergeCell ref="BS37:BT37"/>
    <mergeCell ref="BU37:BV37"/>
    <mergeCell ref="BW37:BX37"/>
    <mergeCell ref="BY37:BZ37"/>
    <mergeCell ref="CA37:CB37"/>
    <mergeCell ref="CC37:CD37"/>
    <mergeCell ref="CE37:CF37"/>
    <mergeCell ref="CG37:CH37"/>
    <mergeCell ref="CI37:CJ37"/>
    <mergeCell ref="CK37:CL37"/>
    <mergeCell ref="CM37:CN37"/>
    <mergeCell ref="CO37:CP37"/>
    <mergeCell ref="CQ37:CR37"/>
    <mergeCell ref="CS37:CT37"/>
    <mergeCell ref="CU37:CV37"/>
    <mergeCell ref="CW37:CX37"/>
    <mergeCell ref="CY37:CZ37"/>
    <mergeCell ref="DA37:DB37"/>
    <mergeCell ref="DC37:DD37"/>
    <mergeCell ref="DE37:DF37"/>
    <mergeCell ref="DG37:DH37"/>
    <mergeCell ref="DI37:DJ37"/>
    <mergeCell ref="DK37:DL37"/>
    <mergeCell ref="DM37:DN37"/>
    <mergeCell ref="DO37:DP37"/>
    <mergeCell ref="DQ37:DR37"/>
    <mergeCell ref="DS37:DT37"/>
    <mergeCell ref="DU37:DV37"/>
    <mergeCell ref="DW37:DX37"/>
    <mergeCell ref="DY37:DZ37"/>
    <mergeCell ref="EA37:EB37"/>
    <mergeCell ref="EC37:ED37"/>
    <mergeCell ref="EE37:EF37"/>
    <mergeCell ref="EG37:EH37"/>
    <mergeCell ref="EI37:EJ37"/>
    <mergeCell ref="EK37:EL37"/>
    <mergeCell ref="EM37:EN37"/>
    <mergeCell ref="EO37:EP37"/>
    <mergeCell ref="EQ37:ER37"/>
    <mergeCell ref="ES37:ET37"/>
    <mergeCell ref="EU37:EV37"/>
    <mergeCell ref="EW37:EX37"/>
    <mergeCell ref="EY37:EZ37"/>
    <mergeCell ref="FA37:FB37"/>
    <mergeCell ref="FC37:FD37"/>
    <mergeCell ref="FE37:FF37"/>
    <mergeCell ref="FG37:FH37"/>
    <mergeCell ref="FI37:FJ37"/>
    <mergeCell ref="FK37:FL37"/>
    <mergeCell ref="FM37:FN37"/>
    <mergeCell ref="FO37:FP37"/>
    <mergeCell ref="FQ37:FR37"/>
    <mergeCell ref="FS37:FT37"/>
    <mergeCell ref="FU37:FV37"/>
    <mergeCell ref="FW37:FX37"/>
    <mergeCell ref="FY37:FZ37"/>
    <mergeCell ref="GA37:GB37"/>
    <mergeCell ref="GC37:GD37"/>
    <mergeCell ref="GE37:GF37"/>
    <mergeCell ref="GG37:GH37"/>
    <mergeCell ref="GQ37:GR37"/>
    <mergeCell ref="GS37:GT37"/>
    <mergeCell ref="GU37:GV37"/>
    <mergeCell ref="GW37:GX37"/>
    <mergeCell ref="HU37:HV37"/>
    <mergeCell ref="GY37:GZ37"/>
    <mergeCell ref="HA37:HB37"/>
    <mergeCell ref="HC37:HD37"/>
    <mergeCell ref="HE37:HF37"/>
    <mergeCell ref="HG37:HH37"/>
    <mergeCell ref="HI37:HJ37"/>
    <mergeCell ref="IU37:IV37"/>
    <mergeCell ref="A38:B38"/>
    <mergeCell ref="A30:B30"/>
    <mergeCell ref="II37:IJ37"/>
    <mergeCell ref="IK37:IL37"/>
    <mergeCell ref="IM37:IN37"/>
    <mergeCell ref="IO37:IP37"/>
    <mergeCell ref="IQ37:IR37"/>
    <mergeCell ref="IS37:IT37"/>
    <mergeCell ref="HW37:HX37"/>
    <mergeCell ref="HY37:HZ37"/>
    <mergeCell ref="IA37:IB37"/>
    <mergeCell ref="IC37:ID37"/>
    <mergeCell ref="IE37:IF37"/>
    <mergeCell ref="IG37:IH37"/>
    <mergeCell ref="HK37:HL37"/>
    <mergeCell ref="HM37:HN37"/>
    <mergeCell ref="HO37:HP37"/>
    <mergeCell ref="HQ37:HR37"/>
    <mergeCell ref="HS37:HT37"/>
    <mergeCell ref="GI37:GJ37"/>
    <mergeCell ref="GK37:GL37"/>
    <mergeCell ref="GM37:GN37"/>
    <mergeCell ref="GO37:GP37"/>
  </mergeCells>
  <hyperlinks>
    <hyperlink ref="A6" location="'5.2'!A1" display="'5.2'!A1"/>
    <hyperlink ref="A8" location="'5.3'!A1" display="'5.3'!A1"/>
    <hyperlink ref="A10" location="'5.4'!A1" display="Table 5.4"/>
    <hyperlink ref="A4" location="'5.1'!A1" display="Table 5.1"/>
    <hyperlink ref="A14" location="'5.6'!A1" display="'5.6'!A1"/>
    <hyperlink ref="A16" location="'5.7'!A1" display="'5.7'!A1"/>
    <hyperlink ref="A18" location="'5.8'!A1" display="'5.8'!A1"/>
    <hyperlink ref="A12" location="'5.5'!A1" display="'5.5'!A1"/>
    <hyperlink ref="A34" r:id="rId1"/>
    <hyperlink ref="A20" location="'5.9'!A1" display="Table 5.9"/>
  </hyperlinks>
  <pageMargins left="0.70866141732283472" right="0.70866141732283472" top="0.74803149606299213" bottom="0.74803149606299213" header="0.31496062992125984" footer="0.31496062992125984"/>
  <pageSetup paperSize="9" scale="80" orientation="portrait" r:id="rId2"/>
  <colBreaks count="1" manualBreakCount="1">
    <brk id="3" max="1048575" man="1"/>
  </colBreaks>
</worksheet>
</file>

<file path=xl/worksheets/sheet10.xml><?xml version="1.0" encoding="utf-8"?>
<worksheet xmlns="http://schemas.openxmlformats.org/spreadsheetml/2006/main" xmlns:r="http://schemas.openxmlformats.org/officeDocument/2006/relationships">
  <dimension ref="A1:L28"/>
  <sheetViews>
    <sheetView zoomScaleNormal="100" zoomScaleSheetLayoutView="100" workbookViewId="0"/>
  </sheetViews>
  <sheetFormatPr defaultRowHeight="12.75"/>
  <cols>
    <col min="1" max="1" width="32.7109375" style="2" customWidth="1"/>
    <col min="2" max="6" width="11.7109375" style="2" customWidth="1"/>
    <col min="7" max="8" width="9.140625" style="51"/>
    <col min="9" max="16384" width="9.140625" style="2"/>
  </cols>
  <sheetData>
    <row r="1" spans="1:12" ht="15.75">
      <c r="A1" s="1" t="s">
        <v>96</v>
      </c>
    </row>
    <row r="2" spans="1:12" ht="14.25">
      <c r="A2" s="26"/>
      <c r="B2" s="27"/>
      <c r="C2" s="27"/>
      <c r="D2" s="27"/>
      <c r="E2" s="27"/>
      <c r="F2" s="27"/>
    </row>
    <row r="3" spans="1:12" ht="15" customHeight="1">
      <c r="A3" s="4" t="s">
        <v>69</v>
      </c>
      <c r="B3" s="49">
        <v>41820</v>
      </c>
      <c r="C3" s="49">
        <v>41912</v>
      </c>
      <c r="D3" s="49">
        <v>42004</v>
      </c>
      <c r="E3" s="49">
        <v>42094</v>
      </c>
      <c r="F3" s="49">
        <v>42185</v>
      </c>
    </row>
    <row r="4" spans="1:12" ht="15">
      <c r="A4" s="6" t="s">
        <v>60</v>
      </c>
      <c r="B4" s="7">
        <v>41912</v>
      </c>
      <c r="C4" s="7">
        <v>42004</v>
      </c>
      <c r="D4" s="7">
        <v>42094</v>
      </c>
      <c r="E4" s="7">
        <v>42185</v>
      </c>
      <c r="F4" s="7">
        <v>42277</v>
      </c>
      <c r="J4" s="52"/>
      <c r="K4" s="52"/>
    </row>
    <row r="5" spans="1:12" ht="15">
      <c r="A5" s="8" t="s">
        <v>75</v>
      </c>
      <c r="B5" s="22">
        <v>1064</v>
      </c>
      <c r="C5" s="22">
        <v>1122</v>
      </c>
      <c r="D5" s="22">
        <v>1128</v>
      </c>
      <c r="E5" s="22">
        <v>1153</v>
      </c>
      <c r="F5" s="39">
        <f>SUM(F7,F15,F20:F26)</f>
        <v>1215</v>
      </c>
      <c r="G5" s="53"/>
      <c r="H5" s="53"/>
      <c r="J5" s="52"/>
      <c r="K5" s="52"/>
    </row>
    <row r="6" spans="1:12" ht="15">
      <c r="A6" s="32"/>
      <c r="B6" s="14"/>
      <c r="C6" s="14"/>
      <c r="D6" s="14"/>
      <c r="E6" s="14"/>
      <c r="F6" s="38"/>
      <c r="H6" s="53"/>
      <c r="J6" s="52"/>
      <c r="K6" s="52"/>
    </row>
    <row r="7" spans="1:12" ht="15">
      <c r="A7" s="10" t="s">
        <v>76</v>
      </c>
      <c r="B7" s="22">
        <v>134</v>
      </c>
      <c r="C7" s="22">
        <v>141</v>
      </c>
      <c r="D7" s="22">
        <v>141</v>
      </c>
      <c r="E7" s="22">
        <v>147</v>
      </c>
      <c r="F7" s="39">
        <f>SUM(F8:F13)</f>
        <v>152</v>
      </c>
      <c r="H7" s="53"/>
      <c r="I7" s="53"/>
      <c r="J7" s="52"/>
      <c r="K7" s="52"/>
      <c r="L7" s="53"/>
    </row>
    <row r="8" spans="1:12" ht="15">
      <c r="A8" s="19" t="s">
        <v>77</v>
      </c>
      <c r="B8" s="18">
        <v>18</v>
      </c>
      <c r="C8" s="18">
        <v>18</v>
      </c>
      <c r="D8" s="18">
        <v>19</v>
      </c>
      <c r="E8" s="18">
        <v>20</v>
      </c>
      <c r="F8" s="41">
        <f>VLOOKUP($A8,[1]Offences!$B$3:$F$18,5,0)</f>
        <v>18</v>
      </c>
      <c r="H8" s="53"/>
      <c r="I8" s="53"/>
      <c r="K8" s="52"/>
      <c r="L8" s="53"/>
    </row>
    <row r="9" spans="1:12" ht="15">
      <c r="A9" s="19" t="s">
        <v>78</v>
      </c>
      <c r="B9" s="18">
        <v>3</v>
      </c>
      <c r="C9" s="18">
        <v>3</v>
      </c>
      <c r="D9" s="18">
        <v>2</v>
      </c>
      <c r="E9" s="18">
        <v>1</v>
      </c>
      <c r="F9" s="41">
        <f>VLOOKUP($A9,[1]Offences!$B$3:$F$18,5,0)</f>
        <v>1</v>
      </c>
      <c r="H9" s="53"/>
      <c r="I9" s="53"/>
      <c r="K9" s="52"/>
      <c r="L9" s="53"/>
    </row>
    <row r="10" spans="1:12" ht="15">
      <c r="A10" s="19" t="s">
        <v>79</v>
      </c>
      <c r="B10" s="18">
        <v>9</v>
      </c>
      <c r="C10" s="18">
        <v>9</v>
      </c>
      <c r="D10" s="18">
        <v>8</v>
      </c>
      <c r="E10" s="18">
        <v>11</v>
      </c>
      <c r="F10" s="41">
        <f>VLOOKUP($A10,[1]Offences!$B$3:$F$18,5,0)</f>
        <v>14</v>
      </c>
      <c r="H10" s="53"/>
      <c r="I10" s="53"/>
      <c r="K10" s="52"/>
      <c r="L10" s="53"/>
    </row>
    <row r="11" spans="1:12" ht="15">
      <c r="A11" s="19" t="s">
        <v>80</v>
      </c>
      <c r="B11" s="18">
        <v>66</v>
      </c>
      <c r="C11" s="18">
        <v>71</v>
      </c>
      <c r="D11" s="18">
        <v>70</v>
      </c>
      <c r="E11" s="18">
        <v>75</v>
      </c>
      <c r="F11" s="41">
        <f>VLOOKUP($A11,[1]Offences!$B$3:$F$18,5,0)</f>
        <v>76</v>
      </c>
      <c r="H11" s="53"/>
      <c r="I11" s="53"/>
      <c r="K11" s="52"/>
      <c r="L11" s="53"/>
    </row>
    <row r="12" spans="1:12" ht="15">
      <c r="A12" s="19" t="s">
        <v>81</v>
      </c>
      <c r="B12" s="18">
        <v>9</v>
      </c>
      <c r="C12" s="18">
        <v>10</v>
      </c>
      <c r="D12" s="18">
        <v>11</v>
      </c>
      <c r="E12" s="18">
        <v>8</v>
      </c>
      <c r="F12" s="41">
        <f>VLOOKUP($A12,[1]Offences!$B$3:$F$18,5,0)</f>
        <v>11</v>
      </c>
      <c r="H12" s="53"/>
      <c r="I12" s="53"/>
      <c r="K12" s="52"/>
      <c r="L12" s="53"/>
    </row>
    <row r="13" spans="1:12" ht="15">
      <c r="A13" s="19" t="s">
        <v>82</v>
      </c>
      <c r="B13" s="18">
        <v>29</v>
      </c>
      <c r="C13" s="18">
        <v>30</v>
      </c>
      <c r="D13" s="18">
        <v>31</v>
      </c>
      <c r="E13" s="18">
        <v>32</v>
      </c>
      <c r="F13" s="41">
        <f>VLOOKUP($A13,[1]Offences!$B$3:$F$18,5,0)</f>
        <v>32</v>
      </c>
      <c r="H13" s="53"/>
      <c r="I13" s="53"/>
      <c r="K13" s="52"/>
      <c r="L13" s="53"/>
    </row>
    <row r="14" spans="1:12" ht="15">
      <c r="A14" s="14"/>
      <c r="B14" s="14"/>
      <c r="C14" s="14"/>
      <c r="D14" s="14"/>
      <c r="E14" s="14"/>
      <c r="F14" s="38"/>
      <c r="H14" s="53"/>
      <c r="K14" s="52"/>
    </row>
    <row r="15" spans="1:12" ht="15">
      <c r="A15" s="10" t="s">
        <v>83</v>
      </c>
      <c r="B15" s="22">
        <v>34</v>
      </c>
      <c r="C15" s="22">
        <v>37</v>
      </c>
      <c r="D15" s="22">
        <v>37</v>
      </c>
      <c r="E15" s="22">
        <v>40</v>
      </c>
      <c r="F15" s="39">
        <f>SUM(F16:F18)</f>
        <v>37</v>
      </c>
      <c r="H15" s="53"/>
      <c r="I15" s="53"/>
      <c r="K15" s="52"/>
      <c r="L15" s="53"/>
    </row>
    <row r="16" spans="1:12" ht="15">
      <c r="A16" s="19" t="s">
        <v>84</v>
      </c>
      <c r="B16" s="18">
        <v>14</v>
      </c>
      <c r="C16" s="18">
        <v>15</v>
      </c>
      <c r="D16" s="18">
        <v>16</v>
      </c>
      <c r="E16" s="18">
        <v>16</v>
      </c>
      <c r="F16" s="41">
        <f>VLOOKUP($A16,[1]Offences!$B$3:$F$18,5,0)</f>
        <v>15</v>
      </c>
      <c r="H16" s="53"/>
      <c r="I16" s="53"/>
      <c r="J16" s="81"/>
      <c r="K16" s="52"/>
      <c r="L16" s="53"/>
    </row>
    <row r="17" spans="1:12" ht="15">
      <c r="A17" s="19" t="s">
        <v>85</v>
      </c>
      <c r="B17" s="18">
        <v>2</v>
      </c>
      <c r="C17" s="18">
        <v>1</v>
      </c>
      <c r="D17" s="18">
        <v>1</v>
      </c>
      <c r="E17" s="18">
        <v>1</v>
      </c>
      <c r="F17" s="41">
        <f>VLOOKUP($A17,[1]Offences!$B$3:$F$18,5,0)</f>
        <v>1</v>
      </c>
      <c r="H17" s="53"/>
      <c r="I17" s="53"/>
      <c r="J17" s="81"/>
      <c r="K17" s="52"/>
      <c r="L17" s="53"/>
    </row>
    <row r="18" spans="1:12" ht="15">
      <c r="A18" s="19" t="s">
        <v>86</v>
      </c>
      <c r="B18" s="18">
        <v>18</v>
      </c>
      <c r="C18" s="18">
        <v>21</v>
      </c>
      <c r="D18" s="18">
        <v>20</v>
      </c>
      <c r="E18" s="18">
        <v>23</v>
      </c>
      <c r="F18" s="41">
        <f>VLOOKUP($A18,[1]Offences!$B$3:$F$18,5,0)</f>
        <v>21</v>
      </c>
      <c r="H18" s="53"/>
      <c r="I18" s="53"/>
      <c r="J18" s="81"/>
      <c r="K18" s="52"/>
      <c r="L18" s="53"/>
    </row>
    <row r="19" spans="1:12" ht="15">
      <c r="A19" s="16"/>
      <c r="B19" s="43"/>
      <c r="C19" s="43"/>
      <c r="D19" s="43"/>
      <c r="E19" s="36"/>
      <c r="F19" s="41"/>
      <c r="H19" s="53"/>
      <c r="J19" s="81"/>
      <c r="K19" s="52"/>
    </row>
    <row r="20" spans="1:12" ht="15">
      <c r="A20" s="10" t="s">
        <v>87</v>
      </c>
      <c r="B20" s="13">
        <v>102</v>
      </c>
      <c r="C20" s="13">
        <v>110</v>
      </c>
      <c r="D20" s="13">
        <v>114</v>
      </c>
      <c r="E20" s="13">
        <v>124</v>
      </c>
      <c r="F20" s="13">
        <f>VLOOKUP($A20,[1]Offences!$B$3:$F$18,5,0)</f>
        <v>130</v>
      </c>
      <c r="H20" s="53"/>
      <c r="I20" s="53"/>
      <c r="J20" s="81"/>
      <c r="K20" s="52"/>
      <c r="L20" s="53"/>
    </row>
    <row r="21" spans="1:12" ht="15">
      <c r="A21" s="10" t="s">
        <v>88</v>
      </c>
      <c r="B21" s="13">
        <v>155</v>
      </c>
      <c r="C21" s="13">
        <v>172</v>
      </c>
      <c r="D21" s="13">
        <v>171</v>
      </c>
      <c r="E21" s="13">
        <v>175</v>
      </c>
      <c r="F21" s="13">
        <f>VLOOKUP($A21,[1]Offences!$B$3:$F$18,5,0)</f>
        <v>182</v>
      </c>
      <c r="H21" s="53"/>
      <c r="I21" s="53"/>
      <c r="J21" s="81"/>
      <c r="K21" s="53"/>
      <c r="L21" s="53"/>
    </row>
    <row r="22" spans="1:12" ht="15">
      <c r="A22" s="10" t="s">
        <v>89</v>
      </c>
      <c r="B22" s="13">
        <v>103</v>
      </c>
      <c r="C22" s="13">
        <v>108</v>
      </c>
      <c r="D22" s="13">
        <v>108</v>
      </c>
      <c r="E22" s="13">
        <v>111</v>
      </c>
      <c r="F22" s="13">
        <f>VLOOKUP($A22,[1]Offences!$B$3:$F$18,5,0)</f>
        <v>130</v>
      </c>
      <c r="H22" s="53"/>
      <c r="I22" s="53"/>
      <c r="J22" s="81"/>
      <c r="K22" s="53"/>
      <c r="L22" s="53"/>
    </row>
    <row r="23" spans="1:12" ht="15">
      <c r="A23" s="10" t="s">
        <v>90</v>
      </c>
      <c r="B23" s="13">
        <v>190</v>
      </c>
      <c r="C23" s="13">
        <v>196</v>
      </c>
      <c r="D23" s="13">
        <v>191</v>
      </c>
      <c r="E23" s="13">
        <v>188</v>
      </c>
      <c r="F23" s="13">
        <f>VLOOKUP($A23,[1]Offences!$B$3:$F$18,5,0)</f>
        <v>194</v>
      </c>
      <c r="H23" s="53"/>
      <c r="I23" s="53"/>
      <c r="J23" s="81"/>
      <c r="K23" s="53"/>
      <c r="L23" s="53"/>
    </row>
    <row r="24" spans="1:12" ht="15">
      <c r="A24" s="10" t="s">
        <v>91</v>
      </c>
      <c r="B24" s="13">
        <v>230</v>
      </c>
      <c r="C24" s="13">
        <v>241</v>
      </c>
      <c r="D24" s="13">
        <v>248</v>
      </c>
      <c r="E24" s="13">
        <v>251</v>
      </c>
      <c r="F24" s="13">
        <f>VLOOKUP($A24,[1]Offences!$B$3:$F$18,5,0)</f>
        <v>255</v>
      </c>
      <c r="H24" s="53"/>
      <c r="I24" s="53"/>
      <c r="J24" s="53"/>
      <c r="K24" s="53"/>
      <c r="L24" s="53"/>
    </row>
    <row r="25" spans="1:12" ht="15">
      <c r="A25" s="10" t="s">
        <v>92</v>
      </c>
      <c r="B25" s="13">
        <v>19</v>
      </c>
      <c r="C25" s="13">
        <v>17</v>
      </c>
      <c r="D25" s="13">
        <v>16</v>
      </c>
      <c r="E25" s="13">
        <v>15</v>
      </c>
      <c r="F25" s="13">
        <f>VLOOKUP($A25,[1]Offences!$B$3:$F$18,5,0)</f>
        <v>21</v>
      </c>
      <c r="H25" s="53"/>
      <c r="I25" s="53"/>
      <c r="J25" s="53"/>
      <c r="K25" s="53"/>
      <c r="L25" s="53"/>
    </row>
    <row r="26" spans="1:12" ht="15">
      <c r="A26" s="10" t="s">
        <v>93</v>
      </c>
      <c r="B26" s="13">
        <v>97</v>
      </c>
      <c r="C26" s="13">
        <v>100</v>
      </c>
      <c r="D26" s="13">
        <v>102</v>
      </c>
      <c r="E26" s="13">
        <v>102</v>
      </c>
      <c r="F26" s="13">
        <f>VLOOKUP($A26,[1]Offences!$B$3:$F$18,5,0)</f>
        <v>114</v>
      </c>
      <c r="H26" s="53"/>
      <c r="I26" s="53"/>
      <c r="J26" s="53"/>
      <c r="K26" s="53"/>
      <c r="L26" s="53"/>
    </row>
    <row r="27" spans="1:12">
      <c r="A27" s="25"/>
      <c r="B27" s="25"/>
      <c r="C27" s="25"/>
      <c r="D27" s="25"/>
      <c r="E27" s="25"/>
      <c r="F27" s="25"/>
    </row>
    <row r="28" spans="1:12" ht="12.75" customHeight="1">
      <c r="B28" s="3"/>
      <c r="C28" s="3"/>
      <c r="D28" s="3"/>
      <c r="E28" s="3"/>
      <c r="F28" s="3"/>
      <c r="G28" s="54"/>
      <c r="H28" s="54"/>
      <c r="I28" s="3"/>
      <c r="J28" s="3"/>
      <c r="K28" s="3"/>
      <c r="L28" s="3"/>
    </row>
  </sheetData>
  <pageMargins left="0.74803149606299213" right="0.74803149606299213" top="0.98425196850393704" bottom="0.98425196850393704" header="0.51181102362204722" footer="0.51181102362204722"/>
  <pageSetup paperSize="9" orientation="landscape" r:id="rId1"/>
  <headerFooter alignWithMargins="0"/>
  <colBreaks count="1" manualBreakCount="1">
    <brk id="8" max="1048575" man="1"/>
  </colBreaks>
</worksheet>
</file>

<file path=xl/worksheets/sheet2.xml><?xml version="1.0" encoding="utf-8"?>
<worksheet xmlns="http://schemas.openxmlformats.org/spreadsheetml/2006/main" xmlns:r="http://schemas.openxmlformats.org/officeDocument/2006/relationships">
  <dimension ref="A1:F33"/>
  <sheetViews>
    <sheetView zoomScaleNormal="100" zoomScaleSheetLayoutView="100" workbookViewId="0"/>
  </sheetViews>
  <sheetFormatPr defaultRowHeight="12.75"/>
  <cols>
    <col min="1" max="1" width="54.7109375" style="2" bestFit="1" customWidth="1"/>
    <col min="2" max="6" width="11.7109375" style="2" customWidth="1"/>
    <col min="7" max="16384" width="9.140625" style="2"/>
  </cols>
  <sheetData>
    <row r="1" spans="1:6" ht="15.75">
      <c r="A1" s="1" t="s">
        <v>0</v>
      </c>
    </row>
    <row r="2" spans="1:6">
      <c r="B2" s="3"/>
      <c r="C2" s="3"/>
      <c r="D2" s="3"/>
      <c r="E2" s="3"/>
      <c r="F2" s="3"/>
    </row>
    <row r="3" spans="1:6" ht="30">
      <c r="A3" s="4" t="s">
        <v>1</v>
      </c>
      <c r="B3" s="5" t="s">
        <v>2</v>
      </c>
      <c r="C3" s="5" t="s">
        <v>3</v>
      </c>
      <c r="D3" s="5" t="s">
        <v>4</v>
      </c>
      <c r="E3" s="5" t="s">
        <v>5</v>
      </c>
      <c r="F3" s="5" t="s">
        <v>132</v>
      </c>
    </row>
    <row r="4" spans="1:6" ht="15">
      <c r="A4" s="6" t="s">
        <v>6</v>
      </c>
      <c r="B4" s="7">
        <v>41912</v>
      </c>
      <c r="C4" s="7">
        <v>42004</v>
      </c>
      <c r="D4" s="7">
        <v>42094</v>
      </c>
      <c r="E4" s="7">
        <v>42185</v>
      </c>
      <c r="F4" s="7">
        <v>42277</v>
      </c>
    </row>
    <row r="5" spans="1:6" ht="15">
      <c r="A5" s="8"/>
      <c r="B5" s="9"/>
      <c r="C5" s="9"/>
      <c r="D5" s="9"/>
      <c r="E5" s="9"/>
      <c r="F5" s="9"/>
    </row>
    <row r="6" spans="1:6" ht="15">
      <c r="A6" s="10" t="s">
        <v>7</v>
      </c>
      <c r="B6" s="11">
        <v>177229</v>
      </c>
      <c r="C6" s="11">
        <v>181926</v>
      </c>
      <c r="D6" s="11">
        <v>186474</v>
      </c>
      <c r="E6" s="11">
        <v>190714</v>
      </c>
      <c r="F6" s="11">
        <v>196121</v>
      </c>
    </row>
    <row r="7" spans="1:6">
      <c r="A7" s="12" t="s">
        <v>8</v>
      </c>
      <c r="B7" s="13">
        <v>4216</v>
      </c>
      <c r="C7" s="13">
        <v>4697</v>
      </c>
      <c r="D7" s="13">
        <v>4548</v>
      </c>
      <c r="E7" s="13">
        <v>4240</v>
      </c>
      <c r="F7" s="13">
        <v>5407</v>
      </c>
    </row>
    <row r="8" spans="1:6">
      <c r="A8" s="14"/>
      <c r="B8" s="14"/>
      <c r="C8" s="14"/>
      <c r="D8" s="14"/>
      <c r="E8" s="14"/>
      <c r="F8" s="14"/>
    </row>
    <row r="9" spans="1:6" ht="15">
      <c r="A9" s="15" t="s">
        <v>9</v>
      </c>
      <c r="B9" s="13">
        <v>176183</v>
      </c>
      <c r="C9" s="13">
        <v>180823</v>
      </c>
      <c r="D9" s="13">
        <v>185364</v>
      </c>
      <c r="E9" s="13">
        <v>189579</v>
      </c>
      <c r="F9" s="13">
        <v>194924</v>
      </c>
    </row>
    <row r="10" spans="1:6">
      <c r="A10" s="16" t="s">
        <v>10</v>
      </c>
      <c r="B10" s="17">
        <v>0.99409803136055608</v>
      </c>
      <c r="C10" s="17">
        <v>0.99393709530248564</v>
      </c>
      <c r="D10" s="17">
        <v>0.99404742752340813</v>
      </c>
      <c r="E10" s="17">
        <v>0.99404868022274195</v>
      </c>
      <c r="F10" s="17">
        <v>0.99389662504270326</v>
      </c>
    </row>
    <row r="11" spans="1:6">
      <c r="A11" s="12" t="s">
        <v>11</v>
      </c>
      <c r="B11" s="13">
        <v>4181</v>
      </c>
      <c r="C11" s="13">
        <v>4640</v>
      </c>
      <c r="D11" s="13">
        <v>4541</v>
      </c>
      <c r="E11" s="13">
        <v>4215</v>
      </c>
      <c r="F11" s="13">
        <v>5345</v>
      </c>
    </row>
    <row r="12" spans="1:6" ht="14.25">
      <c r="A12" s="16" t="s">
        <v>12</v>
      </c>
      <c r="B12" s="18">
        <v>4111</v>
      </c>
      <c r="C12" s="18">
        <v>4571</v>
      </c>
      <c r="D12" s="18">
        <v>4443</v>
      </c>
      <c r="E12" s="18">
        <v>4128</v>
      </c>
      <c r="F12" s="18">
        <v>5242</v>
      </c>
    </row>
    <row r="13" spans="1:6" ht="14.25">
      <c r="A13" s="16" t="s">
        <v>13</v>
      </c>
      <c r="B13" s="18">
        <v>70</v>
      </c>
      <c r="C13" s="18">
        <v>69</v>
      </c>
      <c r="D13" s="18">
        <v>98</v>
      </c>
      <c r="E13" s="18">
        <v>87</v>
      </c>
      <c r="F13" s="18">
        <v>103</v>
      </c>
    </row>
    <row r="14" spans="1:6">
      <c r="A14" s="14"/>
      <c r="B14" s="14"/>
      <c r="C14" s="14"/>
      <c r="D14" s="14"/>
      <c r="E14" s="14"/>
      <c r="F14" s="14"/>
    </row>
    <row r="15" spans="1:6" ht="17.25">
      <c r="A15" s="15" t="s">
        <v>14</v>
      </c>
      <c r="B15" s="13">
        <v>1046</v>
      </c>
      <c r="C15" s="13">
        <v>1103</v>
      </c>
      <c r="D15" s="13">
        <v>1110</v>
      </c>
      <c r="E15" s="13">
        <v>1135</v>
      </c>
      <c r="F15" s="13">
        <v>1197</v>
      </c>
    </row>
    <row r="16" spans="1:6">
      <c r="A16" s="19" t="s">
        <v>15</v>
      </c>
      <c r="B16" s="17">
        <v>5.9019686394438838E-3</v>
      </c>
      <c r="C16" s="17">
        <v>6.0629046975143736E-3</v>
      </c>
      <c r="D16" s="17">
        <v>5.9525724765919106E-3</v>
      </c>
      <c r="E16" s="17">
        <v>5.951319777258093E-3</v>
      </c>
      <c r="F16" s="17">
        <v>6.1033749572967705E-3</v>
      </c>
    </row>
    <row r="17" spans="1:6">
      <c r="A17" s="20"/>
      <c r="B17" s="21"/>
      <c r="C17" s="21"/>
      <c r="D17" s="21"/>
      <c r="E17" s="21"/>
      <c r="F17" s="21"/>
    </row>
    <row r="18" spans="1:6" s="23" customFormat="1">
      <c r="A18" s="12"/>
      <c r="B18" s="22"/>
      <c r="C18" s="22"/>
      <c r="D18" s="22"/>
      <c r="E18" s="22"/>
      <c r="F18" s="22"/>
    </row>
    <row r="19" spans="1:6" s="23" customFormat="1" ht="17.25">
      <c r="A19" s="15" t="s">
        <v>16</v>
      </c>
      <c r="B19" s="22">
        <v>1064</v>
      </c>
      <c r="C19" s="22">
        <v>1122</v>
      </c>
      <c r="D19" s="22">
        <v>1128</v>
      </c>
      <c r="E19" s="22">
        <v>1153</v>
      </c>
      <c r="F19" s="13">
        <v>1215</v>
      </c>
    </row>
    <row r="20" spans="1:6" s="23" customFormat="1">
      <c r="A20" s="19" t="s">
        <v>17</v>
      </c>
      <c r="B20" s="18">
        <v>1046</v>
      </c>
      <c r="C20" s="18">
        <v>1103</v>
      </c>
      <c r="D20" s="18">
        <v>1110</v>
      </c>
      <c r="E20" s="18">
        <v>1135</v>
      </c>
      <c r="F20" s="18">
        <v>1197</v>
      </c>
    </row>
    <row r="21" spans="1:6" s="23" customFormat="1">
      <c r="A21" s="19" t="s">
        <v>18</v>
      </c>
      <c r="B21" s="24">
        <v>18</v>
      </c>
      <c r="C21" s="24">
        <v>19</v>
      </c>
      <c r="D21" s="24">
        <v>18</v>
      </c>
      <c r="E21" s="24">
        <v>18</v>
      </c>
      <c r="F21" s="24">
        <v>18</v>
      </c>
    </row>
    <row r="22" spans="1:6">
      <c r="A22" s="25"/>
      <c r="B22" s="25"/>
      <c r="C22" s="25"/>
      <c r="D22" s="25"/>
      <c r="E22" s="25"/>
      <c r="F22" s="25"/>
    </row>
    <row r="24" spans="1:6">
      <c r="A24" s="86" t="s">
        <v>141</v>
      </c>
    </row>
    <row r="25" spans="1:6">
      <c r="A25" s="86" t="s">
        <v>142</v>
      </c>
      <c r="E25" s="24"/>
    </row>
    <row r="26" spans="1:6">
      <c r="A26" s="86" t="s">
        <v>143</v>
      </c>
    </row>
    <row r="33" spans="4:4">
      <c r="D33" s="24"/>
    </row>
  </sheetData>
  <pageMargins left="0.75" right="0.75" top="1" bottom="1" header="0.5" footer="0.5"/>
  <pageSetup paperSize="9" scale="83" orientation="landscape" r:id="rId1"/>
  <headerFooter alignWithMargins="0"/>
</worksheet>
</file>

<file path=xl/worksheets/sheet3.xml><?xml version="1.0" encoding="utf-8"?>
<worksheet xmlns="http://schemas.openxmlformats.org/spreadsheetml/2006/main" xmlns:r="http://schemas.openxmlformats.org/officeDocument/2006/relationships">
  <dimension ref="A1:F110"/>
  <sheetViews>
    <sheetView zoomScaleNormal="100" zoomScaleSheetLayoutView="100" workbookViewId="0"/>
  </sheetViews>
  <sheetFormatPr defaultRowHeight="12.75"/>
  <cols>
    <col min="1" max="1" width="40.7109375" style="2" customWidth="1"/>
    <col min="2" max="6" width="11.7109375" style="2" customWidth="1"/>
    <col min="7" max="16384" width="9.140625" style="2"/>
  </cols>
  <sheetData>
    <row r="1" spans="1:6" ht="15.75">
      <c r="A1" s="1" t="s">
        <v>121</v>
      </c>
    </row>
    <row r="2" spans="1:6" ht="14.25">
      <c r="A2" s="26"/>
      <c r="B2" s="27"/>
      <c r="C2" s="27"/>
      <c r="D2" s="27"/>
      <c r="E2" s="27"/>
      <c r="F2" s="27"/>
    </row>
    <row r="3" spans="1:6" ht="14.25">
      <c r="A3" s="26" t="s">
        <v>19</v>
      </c>
      <c r="B3" s="27"/>
      <c r="C3" s="27"/>
      <c r="D3" s="27"/>
      <c r="E3" s="27"/>
      <c r="F3" s="27"/>
    </row>
    <row r="4" spans="1:6" ht="30">
      <c r="A4" s="28" t="s">
        <v>1</v>
      </c>
      <c r="B4" s="29" t="s">
        <v>2</v>
      </c>
      <c r="C4" s="29" t="s">
        <v>3</v>
      </c>
      <c r="D4" s="29" t="s">
        <v>4</v>
      </c>
      <c r="E4" s="29" t="s">
        <v>5</v>
      </c>
      <c r="F4" s="29" t="s">
        <v>132</v>
      </c>
    </row>
    <row r="5" spans="1:6" ht="15">
      <c r="A5" s="10"/>
      <c r="B5" s="30"/>
      <c r="C5" s="30"/>
      <c r="D5" s="30"/>
      <c r="E5" s="30"/>
      <c r="F5" s="30"/>
    </row>
    <row r="6" spans="1:6" ht="15">
      <c r="A6" s="10" t="s">
        <v>20</v>
      </c>
      <c r="B6" s="30"/>
      <c r="C6" s="30"/>
      <c r="D6" s="30"/>
      <c r="E6" s="30"/>
      <c r="F6" s="30"/>
    </row>
    <row r="7" spans="1:6" ht="15">
      <c r="A7" s="10"/>
      <c r="B7" s="30"/>
      <c r="C7" s="30"/>
      <c r="D7" s="30"/>
      <c r="E7" s="30"/>
      <c r="F7" s="30"/>
    </row>
    <row r="8" spans="1:6">
      <c r="A8" s="12" t="s">
        <v>21</v>
      </c>
      <c r="B8" s="22">
        <v>4216</v>
      </c>
      <c r="C8" s="22">
        <v>4697</v>
      </c>
      <c r="D8" s="22">
        <v>4548</v>
      </c>
      <c r="E8" s="22">
        <v>4240</v>
      </c>
      <c r="F8" s="13">
        <v>5407</v>
      </c>
    </row>
    <row r="9" spans="1:6">
      <c r="A9" s="16" t="s">
        <v>22</v>
      </c>
      <c r="B9" s="24">
        <v>4094</v>
      </c>
      <c r="C9" s="24">
        <v>4557</v>
      </c>
      <c r="D9" s="24">
        <v>4398</v>
      </c>
      <c r="E9" s="24">
        <v>4127</v>
      </c>
      <c r="F9" s="18">
        <v>5274</v>
      </c>
    </row>
    <row r="10" spans="1:6">
      <c r="A10" s="82" t="s">
        <v>23</v>
      </c>
      <c r="B10" s="34" t="s">
        <v>24</v>
      </c>
      <c r="C10" s="34" t="s">
        <v>24</v>
      </c>
      <c r="D10" s="34" t="s">
        <v>24</v>
      </c>
      <c r="E10" s="34">
        <v>112</v>
      </c>
      <c r="F10" s="18">
        <v>1140</v>
      </c>
    </row>
    <row r="11" spans="1:6">
      <c r="A11" s="82" t="s">
        <v>25</v>
      </c>
      <c r="B11" s="24">
        <v>4094</v>
      </c>
      <c r="C11" s="24">
        <v>4557</v>
      </c>
      <c r="D11" s="24">
        <v>4398</v>
      </c>
      <c r="E11" s="24">
        <v>4015</v>
      </c>
      <c r="F11" s="18">
        <v>4134</v>
      </c>
    </row>
    <row r="12" spans="1:6">
      <c r="A12" s="16" t="s">
        <v>26</v>
      </c>
      <c r="B12" s="24">
        <v>122</v>
      </c>
      <c r="C12" s="24">
        <v>140</v>
      </c>
      <c r="D12" s="24">
        <v>150</v>
      </c>
      <c r="E12" s="24">
        <v>113</v>
      </c>
      <c r="F12" s="18">
        <v>133</v>
      </c>
    </row>
    <row r="13" spans="1:6">
      <c r="A13" s="82" t="s">
        <v>27</v>
      </c>
      <c r="B13" s="36" t="s">
        <v>24</v>
      </c>
      <c r="C13" s="36" t="s">
        <v>24</v>
      </c>
      <c r="D13" s="36">
        <v>96</v>
      </c>
      <c r="E13" s="36">
        <v>64</v>
      </c>
      <c r="F13" s="18">
        <v>89</v>
      </c>
    </row>
    <row r="14" spans="1:6">
      <c r="A14" s="82" t="s">
        <v>28</v>
      </c>
      <c r="B14" s="36" t="s">
        <v>24</v>
      </c>
      <c r="C14" s="36" t="s">
        <v>24</v>
      </c>
      <c r="D14" s="36">
        <v>54</v>
      </c>
      <c r="E14" s="36">
        <v>49</v>
      </c>
      <c r="F14" s="18">
        <v>44</v>
      </c>
    </row>
    <row r="15" spans="1:6">
      <c r="A15" s="33"/>
      <c r="B15" s="14"/>
      <c r="C15" s="14"/>
      <c r="D15" s="14"/>
      <c r="E15" s="14"/>
      <c r="F15" s="38"/>
    </row>
    <row r="16" spans="1:6">
      <c r="A16" s="12" t="s">
        <v>29</v>
      </c>
      <c r="B16" s="22">
        <v>2821</v>
      </c>
      <c r="C16" s="39" t="s">
        <v>24</v>
      </c>
      <c r="D16" s="39" t="s">
        <v>24</v>
      </c>
      <c r="E16" s="40" t="s">
        <v>24</v>
      </c>
      <c r="F16" s="40" t="s">
        <v>24</v>
      </c>
    </row>
    <row r="17" spans="1:6">
      <c r="A17" s="16" t="s">
        <v>22</v>
      </c>
      <c r="B17" s="24">
        <v>2745</v>
      </c>
      <c r="C17" s="41" t="s">
        <v>24</v>
      </c>
      <c r="D17" s="41" t="s">
        <v>24</v>
      </c>
      <c r="E17" s="57" t="s">
        <v>24</v>
      </c>
      <c r="F17" s="57" t="s">
        <v>24</v>
      </c>
    </row>
    <row r="18" spans="1:6">
      <c r="A18" s="82" t="s">
        <v>23</v>
      </c>
      <c r="B18" s="34" t="s">
        <v>24</v>
      </c>
      <c r="C18" s="34" t="s">
        <v>24</v>
      </c>
      <c r="D18" s="34" t="s">
        <v>24</v>
      </c>
      <c r="E18" s="34" t="s">
        <v>24</v>
      </c>
      <c r="F18" s="34" t="s">
        <v>24</v>
      </c>
    </row>
    <row r="19" spans="1:6">
      <c r="A19" s="82" t="s">
        <v>25</v>
      </c>
      <c r="B19" s="24">
        <v>2745</v>
      </c>
      <c r="C19" s="41" t="s">
        <v>24</v>
      </c>
      <c r="D19" s="41" t="s">
        <v>24</v>
      </c>
      <c r="E19" s="41" t="s">
        <v>24</v>
      </c>
      <c r="F19" s="41" t="s">
        <v>24</v>
      </c>
    </row>
    <row r="20" spans="1:6">
      <c r="A20" s="16" t="s">
        <v>26</v>
      </c>
      <c r="B20" s="18">
        <v>76</v>
      </c>
      <c r="C20" s="42" t="s">
        <v>24</v>
      </c>
      <c r="D20" s="42" t="s">
        <v>24</v>
      </c>
      <c r="E20" s="42" t="s">
        <v>24</v>
      </c>
      <c r="F20" s="41" t="s">
        <v>24</v>
      </c>
    </row>
    <row r="21" spans="1:6">
      <c r="A21" s="82" t="s">
        <v>27</v>
      </c>
      <c r="B21" s="36" t="s">
        <v>24</v>
      </c>
      <c r="C21" s="36" t="s">
        <v>24</v>
      </c>
      <c r="D21" s="36" t="s">
        <v>24</v>
      </c>
      <c r="E21" s="36" t="s">
        <v>24</v>
      </c>
      <c r="F21" s="41" t="s">
        <v>24</v>
      </c>
    </row>
    <row r="22" spans="1:6">
      <c r="A22" s="82" t="s">
        <v>28</v>
      </c>
      <c r="B22" s="36" t="s">
        <v>24</v>
      </c>
      <c r="C22" s="36" t="s">
        <v>24</v>
      </c>
      <c r="D22" s="36" t="s">
        <v>24</v>
      </c>
      <c r="E22" s="36" t="s">
        <v>24</v>
      </c>
      <c r="F22" s="41" t="s">
        <v>24</v>
      </c>
    </row>
    <row r="23" spans="1:6">
      <c r="A23" s="19"/>
      <c r="B23" s="14"/>
      <c r="C23" s="14"/>
      <c r="D23" s="14"/>
      <c r="E23" s="14"/>
      <c r="F23" s="38"/>
    </row>
    <row r="24" spans="1:6">
      <c r="A24" s="12" t="s">
        <v>30</v>
      </c>
      <c r="B24" s="35">
        <v>708</v>
      </c>
      <c r="C24" s="35">
        <v>2336</v>
      </c>
      <c r="D24" s="35">
        <v>2218</v>
      </c>
      <c r="E24" s="35">
        <v>2183</v>
      </c>
      <c r="F24" s="13">
        <v>2668</v>
      </c>
    </row>
    <row r="25" spans="1:6">
      <c r="A25" s="16" t="s">
        <v>22</v>
      </c>
      <c r="B25" s="41">
        <v>664</v>
      </c>
      <c r="C25" s="41">
        <v>2198</v>
      </c>
      <c r="D25" s="24">
        <v>2068</v>
      </c>
      <c r="E25" s="24">
        <v>2071</v>
      </c>
      <c r="F25" s="18">
        <v>2538</v>
      </c>
    </row>
    <row r="26" spans="1:6">
      <c r="A26" s="82" t="s">
        <v>23</v>
      </c>
      <c r="B26" s="34" t="s">
        <v>24</v>
      </c>
      <c r="C26" s="34" t="s">
        <v>24</v>
      </c>
      <c r="D26" s="34" t="s">
        <v>24</v>
      </c>
      <c r="E26" s="34">
        <v>33</v>
      </c>
      <c r="F26" s="18">
        <v>323</v>
      </c>
    </row>
    <row r="27" spans="1:6">
      <c r="A27" s="82" t="s">
        <v>25</v>
      </c>
      <c r="B27" s="43">
        <v>664</v>
      </c>
      <c r="C27" s="43">
        <v>2198</v>
      </c>
      <c r="D27" s="43">
        <v>2068</v>
      </c>
      <c r="E27" s="24">
        <v>2038</v>
      </c>
      <c r="F27" s="18">
        <v>2215</v>
      </c>
    </row>
    <row r="28" spans="1:6">
      <c r="A28" s="16" t="s">
        <v>26</v>
      </c>
      <c r="B28" s="43">
        <v>44</v>
      </c>
      <c r="C28" s="43">
        <v>138</v>
      </c>
      <c r="D28" s="43">
        <v>150</v>
      </c>
      <c r="E28" s="43">
        <v>112</v>
      </c>
      <c r="F28" s="18">
        <v>130</v>
      </c>
    </row>
    <row r="29" spans="1:6">
      <c r="A29" s="82" t="s">
        <v>27</v>
      </c>
      <c r="B29" s="36" t="s">
        <v>24</v>
      </c>
      <c r="C29" s="36" t="s">
        <v>24</v>
      </c>
      <c r="D29" s="36">
        <v>96</v>
      </c>
      <c r="E29" s="36">
        <v>64</v>
      </c>
      <c r="F29" s="18">
        <v>88</v>
      </c>
    </row>
    <row r="30" spans="1:6">
      <c r="A30" s="82" t="s">
        <v>28</v>
      </c>
      <c r="B30" s="36" t="s">
        <v>24</v>
      </c>
      <c r="C30" s="36" t="s">
        <v>24</v>
      </c>
      <c r="D30" s="36">
        <v>54</v>
      </c>
      <c r="E30" s="36">
        <v>48</v>
      </c>
      <c r="F30" s="18">
        <v>42</v>
      </c>
    </row>
    <row r="31" spans="1:6">
      <c r="A31" s="19"/>
      <c r="B31" s="38"/>
      <c r="C31" s="38"/>
      <c r="D31" s="14"/>
      <c r="E31" s="14"/>
      <c r="F31" s="38"/>
    </row>
    <row r="32" spans="1:6">
      <c r="A32" s="12" t="s">
        <v>31</v>
      </c>
      <c r="B32" s="35">
        <v>687</v>
      </c>
      <c r="C32" s="35">
        <v>2361</v>
      </c>
      <c r="D32" s="35">
        <v>2330</v>
      </c>
      <c r="E32" s="35">
        <v>2057</v>
      </c>
      <c r="F32" s="13">
        <v>2739</v>
      </c>
    </row>
    <row r="33" spans="1:6">
      <c r="A33" s="16" t="s">
        <v>22</v>
      </c>
      <c r="B33" s="41">
        <v>685</v>
      </c>
      <c r="C33" s="41">
        <v>2359</v>
      </c>
      <c r="D33" s="24">
        <v>2330</v>
      </c>
      <c r="E33" s="24">
        <v>2056</v>
      </c>
      <c r="F33" s="18">
        <v>2736</v>
      </c>
    </row>
    <row r="34" spans="1:6">
      <c r="A34" s="82" t="s">
        <v>23</v>
      </c>
      <c r="B34" s="34" t="s">
        <v>24</v>
      </c>
      <c r="C34" s="34" t="s">
        <v>24</v>
      </c>
      <c r="D34" s="34" t="s">
        <v>24</v>
      </c>
      <c r="E34" s="34">
        <v>79</v>
      </c>
      <c r="F34" s="18">
        <v>817</v>
      </c>
    </row>
    <row r="35" spans="1:6">
      <c r="A35" s="82" t="s">
        <v>25</v>
      </c>
      <c r="B35" s="43">
        <v>685</v>
      </c>
      <c r="C35" s="43">
        <v>2359</v>
      </c>
      <c r="D35" s="43">
        <v>2330</v>
      </c>
      <c r="E35" s="24">
        <v>1977</v>
      </c>
      <c r="F35" s="18">
        <v>1919</v>
      </c>
    </row>
    <row r="36" spans="1:6">
      <c r="A36" s="16" t="s">
        <v>26</v>
      </c>
      <c r="B36" s="43">
        <v>2</v>
      </c>
      <c r="C36" s="43">
        <v>2</v>
      </c>
      <c r="D36" s="43">
        <v>0</v>
      </c>
      <c r="E36" s="43">
        <v>1</v>
      </c>
      <c r="F36" s="18">
        <v>3</v>
      </c>
    </row>
    <row r="37" spans="1:6">
      <c r="A37" s="82" t="s">
        <v>27</v>
      </c>
      <c r="B37" s="36" t="s">
        <v>24</v>
      </c>
      <c r="C37" s="36" t="s">
        <v>24</v>
      </c>
      <c r="D37" s="36">
        <v>0</v>
      </c>
      <c r="E37" s="36">
        <v>0</v>
      </c>
      <c r="F37" s="18">
        <v>1</v>
      </c>
    </row>
    <row r="38" spans="1:6">
      <c r="A38" s="82" t="s">
        <v>28</v>
      </c>
      <c r="B38" s="36" t="s">
        <v>24</v>
      </c>
      <c r="C38" s="36" t="s">
        <v>24</v>
      </c>
      <c r="D38" s="36">
        <v>0</v>
      </c>
      <c r="E38" s="36">
        <v>1</v>
      </c>
      <c r="F38" s="18">
        <v>2</v>
      </c>
    </row>
    <row r="39" spans="1:6" s="14" customFormat="1">
      <c r="A39" s="25"/>
      <c r="B39" s="25"/>
      <c r="C39" s="25"/>
      <c r="D39" s="25"/>
      <c r="E39" s="25"/>
      <c r="F39" s="25"/>
    </row>
    <row r="40" spans="1:6" ht="15">
      <c r="A40" s="8"/>
      <c r="B40" s="79"/>
      <c r="C40" s="79"/>
      <c r="D40" s="79"/>
      <c r="E40" s="80"/>
      <c r="F40" s="80"/>
    </row>
    <row r="41" spans="1:6" ht="15">
      <c r="A41" s="10" t="s">
        <v>32</v>
      </c>
      <c r="B41" s="56"/>
      <c r="C41" s="56"/>
      <c r="D41" s="56"/>
      <c r="E41" s="30"/>
      <c r="F41" s="30"/>
    </row>
    <row r="42" spans="1:6" ht="15">
      <c r="A42" s="10"/>
      <c r="B42" s="56"/>
      <c r="C42" s="56"/>
      <c r="D42" s="56"/>
      <c r="E42" s="30"/>
      <c r="F42" s="30"/>
    </row>
    <row r="43" spans="1:6">
      <c r="A43" s="12" t="s">
        <v>21</v>
      </c>
      <c r="B43" s="35" t="s">
        <v>24</v>
      </c>
      <c r="C43" s="35" t="s">
        <v>24</v>
      </c>
      <c r="D43" s="35">
        <v>4348</v>
      </c>
      <c r="E43" s="35">
        <v>4053</v>
      </c>
      <c r="F43" s="13">
        <v>5121</v>
      </c>
    </row>
    <row r="44" spans="1:6">
      <c r="A44" s="16" t="s">
        <v>22</v>
      </c>
      <c r="B44" s="36" t="s">
        <v>24</v>
      </c>
      <c r="C44" s="36" t="s">
        <v>24</v>
      </c>
      <c r="D44" s="36">
        <v>4204</v>
      </c>
      <c r="E44" s="36">
        <v>3944</v>
      </c>
      <c r="F44" s="18">
        <v>4992</v>
      </c>
    </row>
    <row r="45" spans="1:6">
      <c r="A45" s="82" t="s">
        <v>23</v>
      </c>
      <c r="B45" s="36" t="s">
        <v>24</v>
      </c>
      <c r="C45" s="36" t="s">
        <v>24</v>
      </c>
      <c r="D45" s="36" t="s">
        <v>24</v>
      </c>
      <c r="E45" s="36">
        <v>97</v>
      </c>
      <c r="F45" s="18">
        <v>1044</v>
      </c>
    </row>
    <row r="46" spans="1:6">
      <c r="A46" s="82" t="s">
        <v>25</v>
      </c>
      <c r="B46" s="36" t="s">
        <v>24</v>
      </c>
      <c r="C46" s="36" t="s">
        <v>24</v>
      </c>
      <c r="D46" s="36">
        <v>4204</v>
      </c>
      <c r="E46" s="36">
        <v>3847</v>
      </c>
      <c r="F46" s="18">
        <v>3948</v>
      </c>
    </row>
    <row r="47" spans="1:6">
      <c r="A47" s="16" t="s">
        <v>26</v>
      </c>
      <c r="B47" s="36" t="s">
        <v>24</v>
      </c>
      <c r="C47" s="36" t="s">
        <v>24</v>
      </c>
      <c r="D47" s="36">
        <v>144</v>
      </c>
      <c r="E47" s="36">
        <v>109</v>
      </c>
      <c r="F47" s="18">
        <v>129</v>
      </c>
    </row>
    <row r="48" spans="1:6">
      <c r="A48" s="82" t="s">
        <v>27</v>
      </c>
      <c r="B48" s="36" t="s">
        <v>24</v>
      </c>
      <c r="C48" s="36" t="s">
        <v>24</v>
      </c>
      <c r="D48" s="36">
        <v>93</v>
      </c>
      <c r="E48" s="36">
        <v>60</v>
      </c>
      <c r="F48" s="18">
        <v>87</v>
      </c>
    </row>
    <row r="49" spans="1:6">
      <c r="A49" s="82" t="s">
        <v>28</v>
      </c>
      <c r="B49" s="36" t="s">
        <v>24</v>
      </c>
      <c r="C49" s="36" t="s">
        <v>24</v>
      </c>
      <c r="D49" s="36">
        <v>51</v>
      </c>
      <c r="E49" s="36">
        <v>49</v>
      </c>
      <c r="F49" s="18">
        <v>42</v>
      </c>
    </row>
    <row r="50" spans="1:6">
      <c r="A50" s="33"/>
      <c r="B50" s="14"/>
      <c r="C50" s="14"/>
      <c r="D50" s="14"/>
      <c r="E50" s="14"/>
      <c r="F50" s="38"/>
    </row>
    <row r="51" spans="1:6">
      <c r="A51" s="12" t="s">
        <v>29</v>
      </c>
      <c r="B51" s="35" t="s">
        <v>24</v>
      </c>
      <c r="C51" s="35" t="s">
        <v>24</v>
      </c>
      <c r="D51" s="35" t="s">
        <v>24</v>
      </c>
      <c r="E51" s="35" t="s">
        <v>24</v>
      </c>
      <c r="F51" s="40" t="s">
        <v>24</v>
      </c>
    </row>
    <row r="52" spans="1:6">
      <c r="A52" s="16" t="s">
        <v>22</v>
      </c>
      <c r="B52" s="36" t="s">
        <v>24</v>
      </c>
      <c r="C52" s="36" t="s">
        <v>24</v>
      </c>
      <c r="D52" s="36" t="s">
        <v>24</v>
      </c>
      <c r="E52" s="36" t="s">
        <v>24</v>
      </c>
      <c r="F52" s="40" t="s">
        <v>24</v>
      </c>
    </row>
    <row r="53" spans="1:6">
      <c r="A53" s="82" t="s">
        <v>23</v>
      </c>
      <c r="B53" s="36" t="s">
        <v>24</v>
      </c>
      <c r="C53" s="36" t="s">
        <v>24</v>
      </c>
      <c r="D53" s="36" t="s">
        <v>24</v>
      </c>
      <c r="E53" s="36" t="s">
        <v>24</v>
      </c>
      <c r="F53" s="34" t="s">
        <v>24</v>
      </c>
    </row>
    <row r="54" spans="1:6">
      <c r="A54" s="82" t="s">
        <v>25</v>
      </c>
      <c r="B54" s="36" t="s">
        <v>24</v>
      </c>
      <c r="C54" s="36" t="s">
        <v>24</v>
      </c>
      <c r="D54" s="36" t="s">
        <v>24</v>
      </c>
      <c r="E54" s="36" t="s">
        <v>24</v>
      </c>
      <c r="F54" s="41" t="s">
        <v>24</v>
      </c>
    </row>
    <row r="55" spans="1:6">
      <c r="A55" s="16" t="s">
        <v>26</v>
      </c>
      <c r="B55" s="36" t="s">
        <v>24</v>
      </c>
      <c r="C55" s="36" t="s">
        <v>24</v>
      </c>
      <c r="D55" s="36" t="s">
        <v>24</v>
      </c>
      <c r="E55" s="36" t="s">
        <v>24</v>
      </c>
      <c r="F55" s="41" t="s">
        <v>24</v>
      </c>
    </row>
    <row r="56" spans="1:6">
      <c r="A56" s="82" t="s">
        <v>27</v>
      </c>
      <c r="B56" s="36" t="s">
        <v>24</v>
      </c>
      <c r="C56" s="36" t="s">
        <v>24</v>
      </c>
      <c r="D56" s="36" t="s">
        <v>24</v>
      </c>
      <c r="E56" s="36" t="s">
        <v>24</v>
      </c>
      <c r="F56" s="41" t="s">
        <v>24</v>
      </c>
    </row>
    <row r="57" spans="1:6">
      <c r="A57" s="82" t="s">
        <v>28</v>
      </c>
      <c r="B57" s="36" t="s">
        <v>24</v>
      </c>
      <c r="C57" s="36" t="s">
        <v>24</v>
      </c>
      <c r="D57" s="36" t="s">
        <v>24</v>
      </c>
      <c r="E57" s="36" t="s">
        <v>24</v>
      </c>
      <c r="F57" s="41" t="s">
        <v>24</v>
      </c>
    </row>
    <row r="58" spans="1:6">
      <c r="A58" s="19"/>
      <c r="B58" s="14"/>
      <c r="C58" s="14"/>
      <c r="D58" s="14"/>
      <c r="E58" s="14"/>
      <c r="F58" s="38"/>
    </row>
    <row r="59" spans="1:6">
      <c r="A59" s="12" t="s">
        <v>30</v>
      </c>
      <c r="B59" s="35" t="s">
        <v>24</v>
      </c>
      <c r="C59" s="35" t="s">
        <v>24</v>
      </c>
      <c r="D59" s="35">
        <v>2126</v>
      </c>
      <c r="E59" s="35">
        <v>2105</v>
      </c>
      <c r="F59" s="13">
        <v>2565</v>
      </c>
    </row>
    <row r="60" spans="1:6">
      <c r="A60" s="16" t="s">
        <v>22</v>
      </c>
      <c r="B60" s="36" t="s">
        <v>24</v>
      </c>
      <c r="C60" s="36" t="s">
        <v>24</v>
      </c>
      <c r="D60" s="36">
        <v>1982</v>
      </c>
      <c r="E60" s="36">
        <v>1997</v>
      </c>
      <c r="F60" s="18">
        <v>2439</v>
      </c>
    </row>
    <row r="61" spans="1:6">
      <c r="A61" s="82" t="s">
        <v>23</v>
      </c>
      <c r="B61" s="36" t="s">
        <v>24</v>
      </c>
      <c r="C61" s="36" t="s">
        <v>24</v>
      </c>
      <c r="D61" s="36" t="s">
        <v>24</v>
      </c>
      <c r="E61" s="36">
        <v>32</v>
      </c>
      <c r="F61" s="18">
        <v>308</v>
      </c>
    </row>
    <row r="62" spans="1:6">
      <c r="A62" s="82" t="s">
        <v>25</v>
      </c>
      <c r="B62" s="36" t="s">
        <v>24</v>
      </c>
      <c r="C62" s="36" t="s">
        <v>24</v>
      </c>
      <c r="D62" s="36">
        <v>1982</v>
      </c>
      <c r="E62" s="36">
        <v>1965</v>
      </c>
      <c r="F62" s="18">
        <v>2131</v>
      </c>
    </row>
    <row r="63" spans="1:6">
      <c r="A63" s="16" t="s">
        <v>26</v>
      </c>
      <c r="B63" s="36" t="s">
        <v>24</v>
      </c>
      <c r="C63" s="36" t="s">
        <v>24</v>
      </c>
      <c r="D63" s="36">
        <v>144</v>
      </c>
      <c r="E63" s="36">
        <v>108</v>
      </c>
      <c r="F63" s="18">
        <v>126</v>
      </c>
    </row>
    <row r="64" spans="1:6">
      <c r="A64" s="82" t="s">
        <v>27</v>
      </c>
      <c r="B64" s="36" t="s">
        <v>24</v>
      </c>
      <c r="C64" s="36" t="s">
        <v>24</v>
      </c>
      <c r="D64" s="36">
        <v>93</v>
      </c>
      <c r="E64" s="36">
        <v>60</v>
      </c>
      <c r="F64" s="18">
        <v>86</v>
      </c>
    </row>
    <row r="65" spans="1:6">
      <c r="A65" s="82" t="s">
        <v>28</v>
      </c>
      <c r="B65" s="36" t="s">
        <v>24</v>
      </c>
      <c r="C65" s="36" t="s">
        <v>24</v>
      </c>
      <c r="D65" s="36">
        <v>51</v>
      </c>
      <c r="E65" s="36">
        <v>48</v>
      </c>
      <c r="F65" s="18">
        <v>40</v>
      </c>
    </row>
    <row r="66" spans="1:6">
      <c r="A66" s="19"/>
      <c r="B66" s="38"/>
      <c r="C66" s="38"/>
      <c r="D66" s="14"/>
      <c r="E66" s="14"/>
      <c r="F66" s="38"/>
    </row>
    <row r="67" spans="1:6">
      <c r="A67" s="12" t="s">
        <v>31</v>
      </c>
      <c r="B67" s="35" t="s">
        <v>24</v>
      </c>
      <c r="C67" s="35" t="s">
        <v>24</v>
      </c>
      <c r="D67" s="35">
        <v>2222</v>
      </c>
      <c r="E67" s="35">
        <v>1948</v>
      </c>
      <c r="F67" s="13">
        <v>2556</v>
      </c>
    </row>
    <row r="68" spans="1:6">
      <c r="A68" s="16" t="s">
        <v>22</v>
      </c>
      <c r="B68" s="36" t="s">
        <v>24</v>
      </c>
      <c r="C68" s="36" t="s">
        <v>24</v>
      </c>
      <c r="D68" s="36">
        <v>2222</v>
      </c>
      <c r="E68" s="36">
        <v>1947</v>
      </c>
      <c r="F68" s="18">
        <v>2553</v>
      </c>
    </row>
    <row r="69" spans="1:6">
      <c r="A69" s="82" t="s">
        <v>23</v>
      </c>
      <c r="B69" s="36" t="s">
        <v>24</v>
      </c>
      <c r="C69" s="36" t="s">
        <v>24</v>
      </c>
      <c r="D69" s="36" t="s">
        <v>24</v>
      </c>
      <c r="E69" s="36">
        <v>65</v>
      </c>
      <c r="F69" s="18">
        <v>736</v>
      </c>
    </row>
    <row r="70" spans="1:6">
      <c r="A70" s="82" t="s">
        <v>25</v>
      </c>
      <c r="B70" s="36" t="s">
        <v>24</v>
      </c>
      <c r="C70" s="36" t="s">
        <v>24</v>
      </c>
      <c r="D70" s="36">
        <v>2222</v>
      </c>
      <c r="E70" s="36">
        <v>1882</v>
      </c>
      <c r="F70" s="18">
        <v>1817</v>
      </c>
    </row>
    <row r="71" spans="1:6">
      <c r="A71" s="16" t="s">
        <v>26</v>
      </c>
      <c r="B71" s="36" t="s">
        <v>24</v>
      </c>
      <c r="C71" s="36" t="s">
        <v>24</v>
      </c>
      <c r="D71" s="36">
        <v>0</v>
      </c>
      <c r="E71" s="36">
        <v>1</v>
      </c>
      <c r="F71" s="18">
        <v>3</v>
      </c>
    </row>
    <row r="72" spans="1:6">
      <c r="A72" s="82" t="s">
        <v>27</v>
      </c>
      <c r="B72" s="36" t="s">
        <v>24</v>
      </c>
      <c r="C72" s="36" t="s">
        <v>24</v>
      </c>
      <c r="D72" s="36">
        <v>0</v>
      </c>
      <c r="E72" s="36">
        <v>0</v>
      </c>
      <c r="F72" s="18">
        <v>1</v>
      </c>
    </row>
    <row r="73" spans="1:6">
      <c r="A73" s="82" t="s">
        <v>28</v>
      </c>
      <c r="B73" s="36" t="s">
        <v>24</v>
      </c>
      <c r="C73" s="36" t="s">
        <v>24</v>
      </c>
      <c r="D73" s="36">
        <v>0</v>
      </c>
      <c r="E73" s="36">
        <v>1</v>
      </c>
      <c r="F73" s="18">
        <v>2</v>
      </c>
    </row>
    <row r="74" spans="1:6" s="14" customFormat="1">
      <c r="A74" s="25"/>
      <c r="B74" s="25"/>
      <c r="C74" s="25"/>
      <c r="D74" s="25"/>
      <c r="E74" s="25"/>
      <c r="F74" s="25"/>
    </row>
    <row r="75" spans="1:6" ht="15">
      <c r="A75" s="10"/>
      <c r="B75" s="56"/>
      <c r="C75" s="56"/>
      <c r="D75" s="56"/>
      <c r="E75" s="30"/>
      <c r="F75" s="30"/>
    </row>
    <row r="76" spans="1:6" ht="15">
      <c r="A76" s="10" t="s">
        <v>33</v>
      </c>
      <c r="B76" s="56"/>
      <c r="C76" s="56"/>
      <c r="D76" s="56"/>
      <c r="E76" s="30"/>
      <c r="F76" s="30"/>
    </row>
    <row r="77" spans="1:6" ht="15">
      <c r="A77" s="10"/>
      <c r="B77" s="56"/>
      <c r="C77" s="56"/>
      <c r="D77" s="56"/>
      <c r="E77" s="30"/>
      <c r="F77" s="30"/>
    </row>
    <row r="78" spans="1:6">
      <c r="A78" s="12" t="s">
        <v>21</v>
      </c>
      <c r="B78" s="35" t="s">
        <v>24</v>
      </c>
      <c r="C78" s="35" t="s">
        <v>24</v>
      </c>
      <c r="D78" s="35">
        <v>200</v>
      </c>
      <c r="E78" s="35">
        <v>187</v>
      </c>
      <c r="F78" s="13">
        <v>286</v>
      </c>
    </row>
    <row r="79" spans="1:6">
      <c r="A79" s="16" t="s">
        <v>22</v>
      </c>
      <c r="B79" s="36" t="s">
        <v>24</v>
      </c>
      <c r="C79" s="36" t="s">
        <v>24</v>
      </c>
      <c r="D79" s="36">
        <v>194</v>
      </c>
      <c r="E79" s="36">
        <v>183</v>
      </c>
      <c r="F79" s="18">
        <v>282</v>
      </c>
    </row>
    <row r="80" spans="1:6">
      <c r="A80" s="82" t="s">
        <v>23</v>
      </c>
      <c r="B80" s="36" t="s">
        <v>24</v>
      </c>
      <c r="C80" s="36" t="s">
        <v>24</v>
      </c>
      <c r="D80" s="36" t="s">
        <v>24</v>
      </c>
      <c r="E80" s="36">
        <v>15</v>
      </c>
      <c r="F80" s="18">
        <v>96</v>
      </c>
    </row>
    <row r="81" spans="1:6">
      <c r="A81" s="82" t="s">
        <v>25</v>
      </c>
      <c r="B81" s="36" t="s">
        <v>24</v>
      </c>
      <c r="C81" s="36" t="s">
        <v>24</v>
      </c>
      <c r="D81" s="36">
        <v>194</v>
      </c>
      <c r="E81" s="36">
        <v>168</v>
      </c>
      <c r="F81" s="18">
        <v>186</v>
      </c>
    </row>
    <row r="82" spans="1:6">
      <c r="A82" s="16" t="s">
        <v>26</v>
      </c>
      <c r="B82" s="36" t="s">
        <v>24</v>
      </c>
      <c r="C82" s="36" t="s">
        <v>24</v>
      </c>
      <c r="D82" s="36">
        <v>6</v>
      </c>
      <c r="E82" s="36">
        <v>4</v>
      </c>
      <c r="F82" s="18">
        <v>4</v>
      </c>
    </row>
    <row r="83" spans="1:6">
      <c r="A83" s="82" t="s">
        <v>27</v>
      </c>
      <c r="B83" s="36" t="s">
        <v>24</v>
      </c>
      <c r="C83" s="36" t="s">
        <v>24</v>
      </c>
      <c r="D83" s="36">
        <v>3</v>
      </c>
      <c r="E83" s="36">
        <v>4</v>
      </c>
      <c r="F83" s="18">
        <v>2</v>
      </c>
    </row>
    <row r="84" spans="1:6">
      <c r="A84" s="82" t="s">
        <v>28</v>
      </c>
      <c r="B84" s="36" t="s">
        <v>24</v>
      </c>
      <c r="C84" s="36" t="s">
        <v>24</v>
      </c>
      <c r="D84" s="36">
        <v>3</v>
      </c>
      <c r="E84" s="36">
        <v>0</v>
      </c>
      <c r="F84" s="18">
        <v>2</v>
      </c>
    </row>
    <row r="85" spans="1:6">
      <c r="A85" s="33"/>
      <c r="B85" s="14"/>
      <c r="C85" s="14"/>
      <c r="D85" s="14"/>
      <c r="E85" s="14"/>
      <c r="F85" s="38"/>
    </row>
    <row r="86" spans="1:6">
      <c r="A86" s="12" t="s">
        <v>29</v>
      </c>
      <c r="B86" s="35" t="s">
        <v>24</v>
      </c>
      <c r="C86" s="35" t="s">
        <v>24</v>
      </c>
      <c r="D86" s="35" t="s">
        <v>24</v>
      </c>
      <c r="E86" s="35" t="s">
        <v>24</v>
      </c>
      <c r="F86" s="40" t="s">
        <v>24</v>
      </c>
    </row>
    <row r="87" spans="1:6">
      <c r="A87" s="16" t="s">
        <v>22</v>
      </c>
      <c r="B87" s="36" t="s">
        <v>24</v>
      </c>
      <c r="C87" s="36" t="s">
        <v>24</v>
      </c>
      <c r="D87" s="36" t="s">
        <v>24</v>
      </c>
      <c r="E87" s="36" t="s">
        <v>24</v>
      </c>
      <c r="F87" s="57" t="s">
        <v>24</v>
      </c>
    </row>
    <row r="88" spans="1:6">
      <c r="A88" s="82" t="s">
        <v>23</v>
      </c>
      <c r="B88" s="36" t="s">
        <v>24</v>
      </c>
      <c r="C88" s="36" t="s">
        <v>24</v>
      </c>
      <c r="D88" s="36" t="s">
        <v>24</v>
      </c>
      <c r="E88" s="36" t="s">
        <v>24</v>
      </c>
      <c r="F88" s="34" t="s">
        <v>24</v>
      </c>
    </row>
    <row r="89" spans="1:6">
      <c r="A89" s="82" t="s">
        <v>25</v>
      </c>
      <c r="B89" s="36" t="s">
        <v>24</v>
      </c>
      <c r="C89" s="36" t="s">
        <v>24</v>
      </c>
      <c r="D89" s="36" t="s">
        <v>24</v>
      </c>
      <c r="E89" s="36" t="s">
        <v>24</v>
      </c>
      <c r="F89" s="41" t="s">
        <v>24</v>
      </c>
    </row>
    <row r="90" spans="1:6">
      <c r="A90" s="16" t="s">
        <v>26</v>
      </c>
      <c r="B90" s="36" t="s">
        <v>24</v>
      </c>
      <c r="C90" s="36" t="s">
        <v>24</v>
      </c>
      <c r="D90" s="36" t="s">
        <v>24</v>
      </c>
      <c r="E90" s="36" t="s">
        <v>24</v>
      </c>
      <c r="F90" s="41" t="s">
        <v>24</v>
      </c>
    </row>
    <row r="91" spans="1:6">
      <c r="A91" s="82" t="s">
        <v>27</v>
      </c>
      <c r="B91" s="36" t="s">
        <v>24</v>
      </c>
      <c r="C91" s="36" t="s">
        <v>24</v>
      </c>
      <c r="D91" s="36" t="s">
        <v>24</v>
      </c>
      <c r="E91" s="36" t="s">
        <v>24</v>
      </c>
      <c r="F91" s="41" t="s">
        <v>24</v>
      </c>
    </row>
    <row r="92" spans="1:6">
      <c r="A92" s="82" t="s">
        <v>28</v>
      </c>
      <c r="B92" s="36" t="s">
        <v>24</v>
      </c>
      <c r="C92" s="36" t="s">
        <v>24</v>
      </c>
      <c r="D92" s="36" t="s">
        <v>24</v>
      </c>
      <c r="E92" s="36" t="s">
        <v>24</v>
      </c>
      <c r="F92" s="41" t="s">
        <v>24</v>
      </c>
    </row>
    <row r="93" spans="1:6">
      <c r="A93" s="19"/>
      <c r="B93" s="14"/>
      <c r="C93" s="14"/>
      <c r="D93" s="14"/>
      <c r="E93" s="14"/>
      <c r="F93" s="38"/>
    </row>
    <row r="94" spans="1:6">
      <c r="A94" s="12" t="s">
        <v>30</v>
      </c>
      <c r="B94" s="35" t="s">
        <v>24</v>
      </c>
      <c r="C94" s="35" t="s">
        <v>24</v>
      </c>
      <c r="D94" s="35">
        <v>92</v>
      </c>
      <c r="E94" s="35">
        <v>78</v>
      </c>
      <c r="F94" s="13">
        <v>103</v>
      </c>
    </row>
    <row r="95" spans="1:6">
      <c r="A95" s="16" t="s">
        <v>22</v>
      </c>
      <c r="B95" s="36" t="s">
        <v>24</v>
      </c>
      <c r="C95" s="36" t="s">
        <v>24</v>
      </c>
      <c r="D95" s="36">
        <v>86</v>
      </c>
      <c r="E95" s="36">
        <v>74</v>
      </c>
      <c r="F95" s="18">
        <v>99</v>
      </c>
    </row>
    <row r="96" spans="1:6">
      <c r="A96" s="82" t="s">
        <v>23</v>
      </c>
      <c r="B96" s="36" t="s">
        <v>24</v>
      </c>
      <c r="C96" s="36" t="s">
        <v>24</v>
      </c>
      <c r="D96" s="36" t="s">
        <v>24</v>
      </c>
      <c r="E96" s="36">
        <v>1</v>
      </c>
      <c r="F96" s="18">
        <v>15</v>
      </c>
    </row>
    <row r="97" spans="1:6">
      <c r="A97" s="82" t="s">
        <v>25</v>
      </c>
      <c r="B97" s="36" t="s">
        <v>24</v>
      </c>
      <c r="C97" s="36" t="s">
        <v>24</v>
      </c>
      <c r="D97" s="36">
        <v>86</v>
      </c>
      <c r="E97" s="36">
        <v>73</v>
      </c>
      <c r="F97" s="18">
        <v>84</v>
      </c>
    </row>
    <row r="98" spans="1:6">
      <c r="A98" s="16" t="s">
        <v>26</v>
      </c>
      <c r="B98" s="36" t="s">
        <v>24</v>
      </c>
      <c r="C98" s="36" t="s">
        <v>24</v>
      </c>
      <c r="D98" s="36">
        <v>6</v>
      </c>
      <c r="E98" s="36">
        <v>4</v>
      </c>
      <c r="F98" s="18">
        <v>4</v>
      </c>
    </row>
    <row r="99" spans="1:6">
      <c r="A99" s="82" t="s">
        <v>27</v>
      </c>
      <c r="B99" s="36" t="s">
        <v>24</v>
      </c>
      <c r="C99" s="36" t="s">
        <v>24</v>
      </c>
      <c r="D99" s="36">
        <v>3</v>
      </c>
      <c r="E99" s="36">
        <v>4</v>
      </c>
      <c r="F99" s="18">
        <v>2</v>
      </c>
    </row>
    <row r="100" spans="1:6">
      <c r="A100" s="82" t="s">
        <v>28</v>
      </c>
      <c r="B100" s="36" t="s">
        <v>24</v>
      </c>
      <c r="C100" s="36" t="s">
        <v>24</v>
      </c>
      <c r="D100" s="36">
        <v>3</v>
      </c>
      <c r="E100" s="36">
        <v>0</v>
      </c>
      <c r="F100" s="18">
        <v>2</v>
      </c>
    </row>
    <row r="101" spans="1:6">
      <c r="A101" s="19"/>
      <c r="B101" s="38"/>
      <c r="C101" s="38"/>
      <c r="D101" s="14"/>
      <c r="E101" s="14"/>
      <c r="F101" s="38"/>
    </row>
    <row r="102" spans="1:6">
      <c r="A102" s="12" t="s">
        <v>31</v>
      </c>
      <c r="B102" s="35" t="s">
        <v>24</v>
      </c>
      <c r="C102" s="35" t="s">
        <v>24</v>
      </c>
      <c r="D102" s="35">
        <v>108</v>
      </c>
      <c r="E102" s="35">
        <v>109</v>
      </c>
      <c r="F102" s="13">
        <v>183</v>
      </c>
    </row>
    <row r="103" spans="1:6">
      <c r="A103" s="16" t="s">
        <v>22</v>
      </c>
      <c r="B103" s="36" t="s">
        <v>24</v>
      </c>
      <c r="C103" s="36" t="s">
        <v>24</v>
      </c>
      <c r="D103" s="36">
        <v>108</v>
      </c>
      <c r="E103" s="36">
        <v>109</v>
      </c>
      <c r="F103" s="18">
        <v>183</v>
      </c>
    </row>
    <row r="104" spans="1:6">
      <c r="A104" s="82" t="s">
        <v>23</v>
      </c>
      <c r="B104" s="36" t="s">
        <v>24</v>
      </c>
      <c r="C104" s="36" t="s">
        <v>24</v>
      </c>
      <c r="D104" s="36" t="s">
        <v>24</v>
      </c>
      <c r="E104" s="36">
        <v>14</v>
      </c>
      <c r="F104" s="18">
        <v>81</v>
      </c>
    </row>
    <row r="105" spans="1:6">
      <c r="A105" s="82" t="s">
        <v>25</v>
      </c>
      <c r="B105" s="36" t="s">
        <v>24</v>
      </c>
      <c r="C105" s="36" t="s">
        <v>24</v>
      </c>
      <c r="D105" s="36">
        <v>108</v>
      </c>
      <c r="E105" s="36">
        <v>95</v>
      </c>
      <c r="F105" s="18">
        <v>102</v>
      </c>
    </row>
    <row r="106" spans="1:6">
      <c r="A106" s="16" t="s">
        <v>26</v>
      </c>
      <c r="B106" s="36" t="s">
        <v>24</v>
      </c>
      <c r="C106" s="36" t="s">
        <v>24</v>
      </c>
      <c r="D106" s="36">
        <v>0</v>
      </c>
      <c r="E106" s="36">
        <v>0</v>
      </c>
      <c r="F106" s="18">
        <v>0</v>
      </c>
    </row>
    <row r="107" spans="1:6">
      <c r="A107" s="82" t="s">
        <v>27</v>
      </c>
      <c r="B107" s="36" t="s">
        <v>24</v>
      </c>
      <c r="C107" s="36" t="s">
        <v>24</v>
      </c>
      <c r="D107" s="36">
        <v>0</v>
      </c>
      <c r="E107" s="36">
        <v>0</v>
      </c>
      <c r="F107" s="18">
        <v>0</v>
      </c>
    </row>
    <row r="108" spans="1:6">
      <c r="A108" s="82" t="s">
        <v>28</v>
      </c>
      <c r="B108" s="36" t="s">
        <v>24</v>
      </c>
      <c r="C108" s="36" t="s">
        <v>24</v>
      </c>
      <c r="D108" s="36">
        <v>0</v>
      </c>
      <c r="E108" s="36">
        <v>0</v>
      </c>
      <c r="F108" s="18">
        <v>0</v>
      </c>
    </row>
    <row r="109" spans="1:6" s="14" customFormat="1">
      <c r="A109" s="25"/>
      <c r="B109" s="25"/>
      <c r="C109" s="25"/>
      <c r="D109" s="25"/>
      <c r="E109" s="25"/>
      <c r="F109" s="25"/>
    </row>
    <row r="110" spans="1:6" s="14" customFormat="1"/>
  </sheetData>
  <pageMargins left="0.74803149606299213" right="0.74803149606299213" top="0.98425196850393704" bottom="0.98425196850393704" header="0.51181102362204722" footer="0.51181102362204722"/>
  <pageSetup paperSize="9" scale="72" fitToHeight="2" orientation="portrait" r:id="rId1"/>
  <headerFooter alignWithMargins="0"/>
  <rowBreaks count="1" manualBreakCount="1">
    <brk id="39" max="6" man="1"/>
  </rowBreaks>
</worksheet>
</file>

<file path=xl/worksheets/sheet4.xml><?xml version="1.0" encoding="utf-8"?>
<worksheet xmlns="http://schemas.openxmlformats.org/spreadsheetml/2006/main" xmlns:r="http://schemas.openxmlformats.org/officeDocument/2006/relationships">
  <sheetPr>
    <pageSetUpPr fitToPage="1"/>
  </sheetPr>
  <dimension ref="A1:F44"/>
  <sheetViews>
    <sheetView zoomScaleNormal="100" zoomScaleSheetLayoutView="85" workbookViewId="0"/>
  </sheetViews>
  <sheetFormatPr defaultRowHeight="12.75"/>
  <cols>
    <col min="1" max="1" width="55.7109375" style="2" customWidth="1"/>
    <col min="2" max="6" width="11.7109375" style="2" customWidth="1"/>
    <col min="7" max="16384" width="9.140625" style="2"/>
  </cols>
  <sheetData>
    <row r="1" spans="1:6" ht="15.75">
      <c r="A1" s="1" t="s">
        <v>136</v>
      </c>
    </row>
    <row r="2" spans="1:6" ht="14.25">
      <c r="A2" s="26"/>
      <c r="B2" s="27"/>
      <c r="C2" s="27"/>
      <c r="D2" s="27"/>
      <c r="E2" s="27"/>
      <c r="F2" s="27"/>
    </row>
    <row r="3" spans="1:6" ht="14.25">
      <c r="A3" s="26" t="s">
        <v>19</v>
      </c>
      <c r="B3" s="27"/>
      <c r="C3" s="27"/>
      <c r="D3" s="27"/>
      <c r="E3" s="27"/>
      <c r="F3" s="27"/>
    </row>
    <row r="4" spans="1:6" ht="30">
      <c r="A4" s="28" t="s">
        <v>1</v>
      </c>
      <c r="B4" s="29" t="s">
        <v>2</v>
      </c>
      <c r="C4" s="29" t="s">
        <v>3</v>
      </c>
      <c r="D4" s="29" t="s">
        <v>4</v>
      </c>
      <c r="E4" s="29" t="s">
        <v>5</v>
      </c>
      <c r="F4" s="29" t="s">
        <v>132</v>
      </c>
    </row>
    <row r="5" spans="1:6" ht="15">
      <c r="A5" s="10"/>
      <c r="B5" s="30"/>
      <c r="C5" s="30"/>
      <c r="D5" s="30"/>
      <c r="E5" s="30"/>
      <c r="F5" s="30"/>
    </row>
    <row r="6" spans="1:6" ht="15">
      <c r="A6" s="10" t="s">
        <v>21</v>
      </c>
      <c r="B6" s="22">
        <v>4216</v>
      </c>
      <c r="C6" s="22">
        <v>4697</v>
      </c>
      <c r="D6" s="22">
        <v>4548</v>
      </c>
      <c r="E6" s="22">
        <v>4240</v>
      </c>
      <c r="F6" s="13">
        <v>5407</v>
      </c>
    </row>
    <row r="7" spans="1:6" ht="15">
      <c r="A7" s="10"/>
      <c r="B7" s="30"/>
      <c r="C7" s="30"/>
      <c r="D7" s="30"/>
      <c r="E7" s="30"/>
      <c r="F7" s="30"/>
    </row>
    <row r="8" spans="1:6" ht="15">
      <c r="A8" s="10" t="s">
        <v>29</v>
      </c>
      <c r="B8" s="22">
        <v>2821</v>
      </c>
      <c r="C8" s="39" t="s">
        <v>24</v>
      </c>
      <c r="D8" s="39" t="s">
        <v>24</v>
      </c>
      <c r="E8" s="40" t="s">
        <v>24</v>
      </c>
      <c r="F8" s="40" t="s">
        <v>24</v>
      </c>
    </row>
    <row r="9" spans="1:6" ht="15">
      <c r="A9" s="10"/>
      <c r="B9" s="30"/>
      <c r="C9" s="30"/>
      <c r="D9" s="30"/>
      <c r="E9" s="30"/>
      <c r="F9" s="30"/>
    </row>
    <row r="10" spans="1:6" ht="15">
      <c r="A10" s="15" t="s">
        <v>30</v>
      </c>
      <c r="B10" s="35">
        <v>708</v>
      </c>
      <c r="C10" s="35">
        <v>2336</v>
      </c>
      <c r="D10" s="35">
        <v>2218</v>
      </c>
      <c r="E10" s="35">
        <v>2183</v>
      </c>
      <c r="F10" s="13">
        <v>2668</v>
      </c>
    </row>
    <row r="11" spans="1:6">
      <c r="A11" s="19" t="s">
        <v>34</v>
      </c>
      <c r="B11" s="36" t="s">
        <v>24</v>
      </c>
      <c r="C11" s="36" t="s">
        <v>24</v>
      </c>
      <c r="D11" s="36">
        <v>300</v>
      </c>
      <c r="E11" s="36">
        <v>282</v>
      </c>
      <c r="F11" s="18">
        <v>350</v>
      </c>
    </row>
    <row r="12" spans="1:6">
      <c r="A12" s="19" t="s">
        <v>35</v>
      </c>
      <c r="B12" s="36" t="s">
        <v>24</v>
      </c>
      <c r="C12" s="36" t="s">
        <v>24</v>
      </c>
      <c r="D12" s="36">
        <v>388</v>
      </c>
      <c r="E12" s="36">
        <v>395</v>
      </c>
      <c r="F12" s="18">
        <v>476</v>
      </c>
    </row>
    <row r="13" spans="1:6">
      <c r="A13" s="19" t="s">
        <v>36</v>
      </c>
      <c r="B13" s="36" t="s">
        <v>24</v>
      </c>
      <c r="C13" s="36" t="s">
        <v>24</v>
      </c>
      <c r="D13" s="36">
        <v>425</v>
      </c>
      <c r="E13" s="36">
        <v>387</v>
      </c>
      <c r="F13" s="18">
        <v>472</v>
      </c>
    </row>
    <row r="14" spans="1:6">
      <c r="A14" s="19" t="s">
        <v>37</v>
      </c>
      <c r="B14" s="36" t="s">
        <v>24</v>
      </c>
      <c r="C14" s="36" t="s">
        <v>24</v>
      </c>
      <c r="D14" s="36">
        <v>423</v>
      </c>
      <c r="E14" s="36">
        <v>430</v>
      </c>
      <c r="F14" s="18">
        <v>529</v>
      </c>
    </row>
    <row r="15" spans="1:6">
      <c r="A15" s="19" t="s">
        <v>38</v>
      </c>
      <c r="B15" s="36" t="s">
        <v>24</v>
      </c>
      <c r="C15" s="36" t="s">
        <v>24</v>
      </c>
      <c r="D15" s="36">
        <v>245</v>
      </c>
      <c r="E15" s="36">
        <v>254</v>
      </c>
      <c r="F15" s="18">
        <v>313</v>
      </c>
    </row>
    <row r="16" spans="1:6">
      <c r="A16" s="19" t="s">
        <v>39</v>
      </c>
      <c r="B16" s="36" t="s">
        <v>24</v>
      </c>
      <c r="C16" s="36" t="s">
        <v>24</v>
      </c>
      <c r="D16" s="36">
        <v>247</v>
      </c>
      <c r="E16" s="36">
        <v>257</v>
      </c>
      <c r="F16" s="18">
        <v>295</v>
      </c>
    </row>
    <row r="17" spans="1:6">
      <c r="A17" s="19" t="s">
        <v>40</v>
      </c>
      <c r="B17" s="36" t="s">
        <v>24</v>
      </c>
      <c r="C17" s="36" t="s">
        <v>24</v>
      </c>
      <c r="D17" s="36">
        <v>190</v>
      </c>
      <c r="E17" s="36">
        <v>178</v>
      </c>
      <c r="F17" s="18">
        <v>233</v>
      </c>
    </row>
    <row r="18" spans="1:6">
      <c r="A18" s="31"/>
      <c r="B18" s="24"/>
      <c r="C18" s="22"/>
      <c r="D18" s="22"/>
      <c r="E18" s="22"/>
      <c r="F18" s="13"/>
    </row>
    <row r="19" spans="1:6" ht="15">
      <c r="A19" s="15" t="s">
        <v>31</v>
      </c>
      <c r="B19" s="35">
        <v>687</v>
      </c>
      <c r="C19" s="35">
        <v>2361</v>
      </c>
      <c r="D19" s="35">
        <v>2330</v>
      </c>
      <c r="E19" s="35">
        <v>2057</v>
      </c>
      <c r="F19" s="13">
        <v>2739</v>
      </c>
    </row>
    <row r="20" spans="1:6">
      <c r="A20" s="19" t="s">
        <v>34</v>
      </c>
      <c r="B20" s="36" t="s">
        <v>24</v>
      </c>
      <c r="C20" s="36" t="s">
        <v>24</v>
      </c>
      <c r="D20" s="36">
        <v>357</v>
      </c>
      <c r="E20" s="36">
        <v>248</v>
      </c>
      <c r="F20" s="18">
        <v>383</v>
      </c>
    </row>
    <row r="21" spans="1:6">
      <c r="A21" s="19" t="s">
        <v>41</v>
      </c>
      <c r="B21" s="36" t="s">
        <v>24</v>
      </c>
      <c r="C21" s="36" t="s">
        <v>24</v>
      </c>
      <c r="D21" s="36">
        <v>186</v>
      </c>
      <c r="E21" s="36">
        <v>142</v>
      </c>
      <c r="F21" s="18">
        <v>222</v>
      </c>
    </row>
    <row r="22" spans="1:6">
      <c r="A22" s="19" t="s">
        <v>42</v>
      </c>
      <c r="B22" s="36" t="s">
        <v>24</v>
      </c>
      <c r="C22" s="36" t="s">
        <v>24</v>
      </c>
      <c r="D22" s="36">
        <v>189</v>
      </c>
      <c r="E22" s="36">
        <v>177</v>
      </c>
      <c r="F22" s="18">
        <v>192</v>
      </c>
    </row>
    <row r="23" spans="1:6">
      <c r="A23" s="19" t="s">
        <v>43</v>
      </c>
      <c r="B23" s="36" t="s">
        <v>24</v>
      </c>
      <c r="C23" s="36" t="s">
        <v>24</v>
      </c>
      <c r="D23" s="36">
        <v>48</v>
      </c>
      <c r="E23" s="36">
        <v>56</v>
      </c>
      <c r="F23" s="18">
        <v>70</v>
      </c>
    </row>
    <row r="24" spans="1:6">
      <c r="A24" s="19" t="s">
        <v>44</v>
      </c>
      <c r="B24" s="36" t="s">
        <v>24</v>
      </c>
      <c r="C24" s="36" t="s">
        <v>24</v>
      </c>
      <c r="D24" s="36">
        <v>51</v>
      </c>
      <c r="E24" s="36">
        <v>65</v>
      </c>
      <c r="F24" s="18">
        <v>68</v>
      </c>
    </row>
    <row r="25" spans="1:6">
      <c r="A25" s="19" t="s">
        <v>45</v>
      </c>
      <c r="B25" s="36" t="s">
        <v>24</v>
      </c>
      <c r="C25" s="36" t="s">
        <v>24</v>
      </c>
      <c r="D25" s="36">
        <v>109</v>
      </c>
      <c r="E25" s="36">
        <v>80</v>
      </c>
      <c r="F25" s="18">
        <v>106</v>
      </c>
    </row>
    <row r="26" spans="1:6">
      <c r="A26" s="19" t="s">
        <v>46</v>
      </c>
      <c r="B26" s="36" t="s">
        <v>24</v>
      </c>
      <c r="C26" s="36" t="s">
        <v>24</v>
      </c>
      <c r="D26" s="36">
        <v>61</v>
      </c>
      <c r="E26" s="36">
        <v>53</v>
      </c>
      <c r="F26" s="18">
        <v>61</v>
      </c>
    </row>
    <row r="27" spans="1:6">
      <c r="A27" s="19" t="s">
        <v>47</v>
      </c>
      <c r="B27" s="36" t="s">
        <v>24</v>
      </c>
      <c r="C27" s="36" t="s">
        <v>24</v>
      </c>
      <c r="D27" s="36">
        <v>102</v>
      </c>
      <c r="E27" s="36">
        <v>84</v>
      </c>
      <c r="F27" s="18">
        <v>130</v>
      </c>
    </row>
    <row r="28" spans="1:6">
      <c r="A28" s="19" t="s">
        <v>48</v>
      </c>
      <c r="B28" s="36" t="s">
        <v>24</v>
      </c>
      <c r="C28" s="36" t="s">
        <v>24</v>
      </c>
      <c r="D28" s="36">
        <v>134</v>
      </c>
      <c r="E28" s="36">
        <v>134</v>
      </c>
      <c r="F28" s="18">
        <v>127</v>
      </c>
    </row>
    <row r="29" spans="1:6">
      <c r="A29" s="19" t="s">
        <v>49</v>
      </c>
      <c r="B29" s="36" t="s">
        <v>24</v>
      </c>
      <c r="C29" s="36" t="s">
        <v>24</v>
      </c>
      <c r="D29" s="36">
        <v>167</v>
      </c>
      <c r="E29" s="36">
        <v>174</v>
      </c>
      <c r="F29" s="18">
        <v>257</v>
      </c>
    </row>
    <row r="30" spans="1:6">
      <c r="A30" s="19" t="s">
        <v>50</v>
      </c>
      <c r="B30" s="36" t="s">
        <v>24</v>
      </c>
      <c r="C30" s="36" t="s">
        <v>24</v>
      </c>
      <c r="D30" s="36">
        <v>102</v>
      </c>
      <c r="E30" s="36">
        <v>87</v>
      </c>
      <c r="F30" s="18">
        <v>99</v>
      </c>
    </row>
    <row r="31" spans="1:6">
      <c r="A31" s="19" t="s">
        <v>51</v>
      </c>
      <c r="B31" s="36" t="s">
        <v>24</v>
      </c>
      <c r="C31" s="36" t="s">
        <v>24</v>
      </c>
      <c r="D31" s="36">
        <v>72</v>
      </c>
      <c r="E31" s="36">
        <v>67</v>
      </c>
      <c r="F31" s="18">
        <v>91</v>
      </c>
    </row>
    <row r="32" spans="1:6">
      <c r="A32" s="19" t="s">
        <v>52</v>
      </c>
      <c r="B32" s="36" t="s">
        <v>24</v>
      </c>
      <c r="C32" s="36" t="s">
        <v>24</v>
      </c>
      <c r="D32" s="36">
        <v>108</v>
      </c>
      <c r="E32" s="36">
        <v>105</v>
      </c>
      <c r="F32" s="18">
        <v>121</v>
      </c>
    </row>
    <row r="33" spans="1:6">
      <c r="A33" s="19" t="s">
        <v>53</v>
      </c>
      <c r="B33" s="36" t="s">
        <v>24</v>
      </c>
      <c r="C33" s="36" t="s">
        <v>24</v>
      </c>
      <c r="D33" s="36">
        <v>25</v>
      </c>
      <c r="E33" s="36">
        <v>34</v>
      </c>
      <c r="F33" s="18">
        <v>51</v>
      </c>
    </row>
    <row r="34" spans="1:6">
      <c r="A34" s="19" t="s">
        <v>54</v>
      </c>
      <c r="B34" s="36" t="s">
        <v>24</v>
      </c>
      <c r="C34" s="36" t="s">
        <v>24</v>
      </c>
      <c r="D34" s="36">
        <v>151</v>
      </c>
      <c r="E34" s="36">
        <v>88</v>
      </c>
      <c r="F34" s="18">
        <v>160</v>
      </c>
    </row>
    <row r="35" spans="1:6">
      <c r="A35" s="19" t="s">
        <v>55</v>
      </c>
      <c r="B35" s="36" t="s">
        <v>24</v>
      </c>
      <c r="C35" s="36" t="s">
        <v>24</v>
      </c>
      <c r="D35" s="36">
        <v>42</v>
      </c>
      <c r="E35" s="36">
        <v>40</v>
      </c>
      <c r="F35" s="18">
        <v>51</v>
      </c>
    </row>
    <row r="36" spans="1:6">
      <c r="A36" s="19" t="s">
        <v>56</v>
      </c>
      <c r="B36" s="36" t="s">
        <v>24</v>
      </c>
      <c r="C36" s="36" t="s">
        <v>24</v>
      </c>
      <c r="D36" s="36">
        <v>97</v>
      </c>
      <c r="E36" s="36">
        <v>81</v>
      </c>
      <c r="F36" s="18">
        <v>125</v>
      </c>
    </row>
    <row r="37" spans="1:6">
      <c r="A37" s="19" t="s">
        <v>57</v>
      </c>
      <c r="B37" s="36" t="s">
        <v>24</v>
      </c>
      <c r="C37" s="36" t="s">
        <v>24</v>
      </c>
      <c r="D37" s="36">
        <v>59</v>
      </c>
      <c r="E37" s="36">
        <v>71</v>
      </c>
      <c r="F37" s="18">
        <v>86</v>
      </c>
    </row>
    <row r="38" spans="1:6">
      <c r="A38" s="19" t="s">
        <v>58</v>
      </c>
      <c r="B38" s="36" t="s">
        <v>24</v>
      </c>
      <c r="C38" s="36" t="s">
        <v>24</v>
      </c>
      <c r="D38" s="36">
        <v>31</v>
      </c>
      <c r="E38" s="36">
        <v>29</v>
      </c>
      <c r="F38" s="18">
        <v>45</v>
      </c>
    </row>
    <row r="39" spans="1:6">
      <c r="A39" s="19" t="s">
        <v>59</v>
      </c>
      <c r="B39" s="36" t="s">
        <v>24</v>
      </c>
      <c r="C39" s="36" t="s">
        <v>24</v>
      </c>
      <c r="D39" s="36">
        <v>78</v>
      </c>
      <c r="E39" s="36">
        <v>82</v>
      </c>
      <c r="F39" s="18">
        <v>73</v>
      </c>
    </row>
    <row r="40" spans="1:6">
      <c r="A40" s="19" t="s">
        <v>40</v>
      </c>
      <c r="B40" s="36" t="s">
        <v>24</v>
      </c>
      <c r="C40" s="36" t="s">
        <v>24</v>
      </c>
      <c r="D40" s="36">
        <v>161</v>
      </c>
      <c r="E40" s="36">
        <v>160</v>
      </c>
      <c r="F40" s="18">
        <v>221</v>
      </c>
    </row>
    <row r="41" spans="1:6">
      <c r="A41" s="44"/>
      <c r="B41" s="45"/>
      <c r="C41" s="45"/>
      <c r="D41" s="45"/>
      <c r="E41" s="45"/>
      <c r="F41" s="45"/>
    </row>
    <row r="42" spans="1:6">
      <c r="A42" s="14"/>
      <c r="B42" s="14"/>
      <c r="C42" s="14"/>
      <c r="D42" s="14"/>
      <c r="E42" s="14"/>
      <c r="F42" s="14"/>
    </row>
    <row r="44" spans="1:6">
      <c r="F44" s="24"/>
    </row>
  </sheetData>
  <pageMargins left="0.74803149606299213" right="0.74803149606299213" top="0.98425196850393704" bottom="0.98425196850393704" header="0.51181102362204722" footer="0.51181102362204722"/>
  <pageSetup paperSize="9" scale="52" orientation="portrait" r:id="rId1"/>
  <headerFooter alignWithMargins="0"/>
</worksheet>
</file>

<file path=xl/worksheets/sheet5.xml><?xml version="1.0" encoding="utf-8"?>
<worksheet xmlns="http://schemas.openxmlformats.org/spreadsheetml/2006/main" xmlns:r="http://schemas.openxmlformats.org/officeDocument/2006/relationships">
  <dimension ref="A1:G110"/>
  <sheetViews>
    <sheetView zoomScaleNormal="100" zoomScaleSheetLayoutView="100" workbookViewId="0"/>
  </sheetViews>
  <sheetFormatPr defaultRowHeight="12.75"/>
  <cols>
    <col min="1" max="1" width="40.7109375" style="2" customWidth="1"/>
    <col min="2" max="6" width="11.7109375" style="2" customWidth="1"/>
    <col min="7" max="16384" width="9.140625" style="2"/>
  </cols>
  <sheetData>
    <row r="1" spans="1:6" ht="15.75">
      <c r="A1" s="1" t="s">
        <v>122</v>
      </c>
    </row>
    <row r="2" spans="1:6" ht="14.25">
      <c r="A2" s="26"/>
      <c r="B2" s="27"/>
      <c r="C2" s="27"/>
      <c r="D2" s="27"/>
      <c r="E2" s="27"/>
      <c r="F2" s="27"/>
    </row>
    <row r="3" spans="1:6" ht="30">
      <c r="A3" s="4" t="s">
        <v>1</v>
      </c>
      <c r="B3" s="5" t="s">
        <v>2</v>
      </c>
      <c r="C3" s="5" t="s">
        <v>3</v>
      </c>
      <c r="D3" s="5" t="s">
        <v>4</v>
      </c>
      <c r="E3" s="5" t="s">
        <v>5</v>
      </c>
      <c r="F3" s="5" t="s">
        <v>132</v>
      </c>
    </row>
    <row r="4" spans="1:6" ht="14.25" customHeight="1">
      <c r="A4" s="6" t="s">
        <v>6</v>
      </c>
      <c r="B4" s="7">
        <v>41912</v>
      </c>
      <c r="C4" s="7">
        <v>42004</v>
      </c>
      <c r="D4" s="7">
        <v>42094</v>
      </c>
      <c r="E4" s="7">
        <v>42185</v>
      </c>
      <c r="F4" s="7">
        <v>42277</v>
      </c>
    </row>
    <row r="5" spans="1:6" ht="15">
      <c r="A5" s="10"/>
      <c r="B5" s="30"/>
      <c r="C5" s="30"/>
      <c r="D5" s="30"/>
      <c r="E5" s="30"/>
      <c r="F5" s="30"/>
    </row>
    <row r="6" spans="1:6" ht="15">
      <c r="A6" s="10" t="s">
        <v>20</v>
      </c>
      <c r="B6" s="30"/>
      <c r="C6" s="30"/>
      <c r="D6" s="30"/>
      <c r="E6" s="30"/>
      <c r="F6" s="30"/>
    </row>
    <row r="7" spans="1:6" ht="15">
      <c r="A7" s="10"/>
      <c r="B7" s="30"/>
      <c r="C7" s="30"/>
      <c r="D7" s="30"/>
      <c r="E7" s="30"/>
      <c r="F7" s="30"/>
    </row>
    <row r="8" spans="1:6">
      <c r="A8" s="12" t="s">
        <v>21</v>
      </c>
      <c r="B8" s="22">
        <v>4111</v>
      </c>
      <c r="C8" s="22">
        <v>4571</v>
      </c>
      <c r="D8" s="22">
        <v>4443</v>
      </c>
      <c r="E8" s="39">
        <v>4128</v>
      </c>
      <c r="F8" s="13">
        <v>5242</v>
      </c>
    </row>
    <row r="9" spans="1:6">
      <c r="A9" s="16" t="s">
        <v>22</v>
      </c>
      <c r="B9" s="24">
        <v>3995</v>
      </c>
      <c r="C9" s="24">
        <v>4435</v>
      </c>
      <c r="D9" s="24">
        <v>4298</v>
      </c>
      <c r="E9" s="24">
        <v>4020</v>
      </c>
      <c r="F9" s="18">
        <v>5116</v>
      </c>
    </row>
    <row r="10" spans="1:6">
      <c r="A10" s="82" t="s">
        <v>23</v>
      </c>
      <c r="B10" s="34" t="s">
        <v>24</v>
      </c>
      <c r="C10" s="34" t="s">
        <v>24</v>
      </c>
      <c r="D10" s="34" t="s">
        <v>24</v>
      </c>
      <c r="E10" s="34">
        <v>108</v>
      </c>
      <c r="F10" s="18">
        <v>1093</v>
      </c>
    </row>
    <row r="11" spans="1:6">
      <c r="A11" s="82" t="s">
        <v>25</v>
      </c>
      <c r="B11" s="36">
        <v>3995</v>
      </c>
      <c r="C11" s="36">
        <v>4435</v>
      </c>
      <c r="D11" s="36">
        <v>4298</v>
      </c>
      <c r="E11" s="41">
        <v>3912</v>
      </c>
      <c r="F11" s="18">
        <v>4023</v>
      </c>
    </row>
    <row r="12" spans="1:6">
      <c r="A12" s="16" t="s">
        <v>26</v>
      </c>
      <c r="B12" s="24">
        <v>116</v>
      </c>
      <c r="C12" s="24">
        <v>136</v>
      </c>
      <c r="D12" s="24">
        <v>145</v>
      </c>
      <c r="E12" s="41">
        <v>108</v>
      </c>
      <c r="F12" s="18">
        <v>126</v>
      </c>
    </row>
    <row r="13" spans="1:6">
      <c r="A13" s="82" t="s">
        <v>27</v>
      </c>
      <c r="B13" s="36" t="s">
        <v>24</v>
      </c>
      <c r="C13" s="36" t="s">
        <v>24</v>
      </c>
      <c r="D13" s="36">
        <v>94</v>
      </c>
      <c r="E13" s="36">
        <v>62</v>
      </c>
      <c r="F13" s="18">
        <v>82</v>
      </c>
    </row>
    <row r="14" spans="1:6">
      <c r="A14" s="82" t="s">
        <v>28</v>
      </c>
      <c r="B14" s="36" t="s">
        <v>24</v>
      </c>
      <c r="C14" s="36" t="s">
        <v>24</v>
      </c>
      <c r="D14" s="36">
        <v>51</v>
      </c>
      <c r="E14" s="36">
        <v>46</v>
      </c>
      <c r="F14" s="18">
        <v>44</v>
      </c>
    </row>
    <row r="15" spans="1:6">
      <c r="A15" s="33"/>
      <c r="B15" s="14"/>
      <c r="C15" s="14"/>
      <c r="D15" s="14"/>
      <c r="E15" s="14"/>
      <c r="F15" s="38"/>
    </row>
    <row r="16" spans="1:6">
      <c r="A16" s="12" t="s">
        <v>29</v>
      </c>
      <c r="B16" s="22">
        <v>2760</v>
      </c>
      <c r="C16" s="39" t="s">
        <v>24</v>
      </c>
      <c r="D16" s="39" t="s">
        <v>24</v>
      </c>
      <c r="E16" s="40" t="s">
        <v>24</v>
      </c>
      <c r="F16" s="40" t="s">
        <v>24</v>
      </c>
    </row>
    <row r="17" spans="1:6">
      <c r="A17" s="16" t="s">
        <v>22</v>
      </c>
      <c r="B17" s="24">
        <v>2688</v>
      </c>
      <c r="C17" s="41" t="s">
        <v>24</v>
      </c>
      <c r="D17" s="41" t="s">
        <v>24</v>
      </c>
      <c r="E17" s="57" t="s">
        <v>24</v>
      </c>
      <c r="F17" s="57" t="s">
        <v>24</v>
      </c>
    </row>
    <row r="18" spans="1:6">
      <c r="A18" s="82" t="s">
        <v>23</v>
      </c>
      <c r="B18" s="34" t="s">
        <v>24</v>
      </c>
      <c r="C18" s="34" t="s">
        <v>24</v>
      </c>
      <c r="D18" s="34" t="s">
        <v>24</v>
      </c>
      <c r="E18" s="34" t="s">
        <v>24</v>
      </c>
      <c r="F18" s="34" t="s">
        <v>24</v>
      </c>
    </row>
    <row r="19" spans="1:6">
      <c r="A19" s="82" t="s">
        <v>25</v>
      </c>
      <c r="B19" s="36">
        <v>2688</v>
      </c>
      <c r="C19" s="36" t="s">
        <v>24</v>
      </c>
      <c r="D19" s="36" t="s">
        <v>24</v>
      </c>
      <c r="E19" s="41" t="s">
        <v>24</v>
      </c>
      <c r="F19" s="41" t="s">
        <v>24</v>
      </c>
    </row>
    <row r="20" spans="1:6">
      <c r="A20" s="16" t="s">
        <v>26</v>
      </c>
      <c r="B20" s="18">
        <v>72</v>
      </c>
      <c r="C20" s="42" t="s">
        <v>24</v>
      </c>
      <c r="D20" s="42" t="s">
        <v>24</v>
      </c>
      <c r="E20" s="42" t="s">
        <v>24</v>
      </c>
      <c r="F20" s="41" t="s">
        <v>24</v>
      </c>
    </row>
    <row r="21" spans="1:6">
      <c r="A21" s="82" t="s">
        <v>27</v>
      </c>
      <c r="B21" s="36" t="s">
        <v>24</v>
      </c>
      <c r="C21" s="36" t="s">
        <v>24</v>
      </c>
      <c r="D21" s="36" t="s">
        <v>24</v>
      </c>
      <c r="E21" s="36" t="s">
        <v>24</v>
      </c>
      <c r="F21" s="41" t="s">
        <v>24</v>
      </c>
    </row>
    <row r="22" spans="1:6">
      <c r="A22" s="82" t="s">
        <v>28</v>
      </c>
      <c r="B22" s="36" t="s">
        <v>24</v>
      </c>
      <c r="C22" s="36" t="s">
        <v>24</v>
      </c>
      <c r="D22" s="36" t="s">
        <v>24</v>
      </c>
      <c r="E22" s="36" t="s">
        <v>24</v>
      </c>
      <c r="F22" s="41" t="s">
        <v>24</v>
      </c>
    </row>
    <row r="23" spans="1:6">
      <c r="A23" s="19"/>
      <c r="B23" s="14"/>
      <c r="C23" s="14"/>
      <c r="D23" s="14"/>
      <c r="E23" s="14"/>
      <c r="F23" s="38"/>
    </row>
    <row r="24" spans="1:6">
      <c r="A24" s="12" t="s">
        <v>30</v>
      </c>
      <c r="B24" s="35">
        <v>687</v>
      </c>
      <c r="C24" s="35">
        <v>2273</v>
      </c>
      <c r="D24" s="35">
        <v>2172</v>
      </c>
      <c r="E24" s="35">
        <v>2118</v>
      </c>
      <c r="F24" s="13">
        <v>2597</v>
      </c>
    </row>
    <row r="25" spans="1:6">
      <c r="A25" s="16" t="s">
        <v>22</v>
      </c>
      <c r="B25" s="41">
        <v>645</v>
      </c>
      <c r="C25" s="41">
        <v>2139</v>
      </c>
      <c r="D25" s="24">
        <v>2027</v>
      </c>
      <c r="E25" s="24">
        <v>2011</v>
      </c>
      <c r="F25" s="18">
        <v>2474</v>
      </c>
    </row>
    <row r="26" spans="1:6">
      <c r="A26" s="82" t="s">
        <v>23</v>
      </c>
      <c r="B26" s="34" t="s">
        <v>24</v>
      </c>
      <c r="C26" s="34" t="s">
        <v>24</v>
      </c>
      <c r="D26" s="34" t="s">
        <v>24</v>
      </c>
      <c r="E26" s="34">
        <v>33</v>
      </c>
      <c r="F26" s="18">
        <v>320</v>
      </c>
    </row>
    <row r="27" spans="1:6">
      <c r="A27" s="82" t="s">
        <v>25</v>
      </c>
      <c r="B27" s="43">
        <v>645</v>
      </c>
      <c r="C27" s="24">
        <v>2139</v>
      </c>
      <c r="D27" s="24">
        <v>2027</v>
      </c>
      <c r="E27" s="24">
        <v>1978</v>
      </c>
      <c r="F27" s="18">
        <v>2154</v>
      </c>
    </row>
    <row r="28" spans="1:6">
      <c r="A28" s="16" t="s">
        <v>26</v>
      </c>
      <c r="B28" s="43">
        <v>42</v>
      </c>
      <c r="C28" s="43">
        <v>134</v>
      </c>
      <c r="D28" s="43">
        <v>145</v>
      </c>
      <c r="E28" s="43">
        <v>107</v>
      </c>
      <c r="F28" s="18">
        <v>123</v>
      </c>
    </row>
    <row r="29" spans="1:6">
      <c r="A29" s="82" t="s">
        <v>27</v>
      </c>
      <c r="B29" s="36" t="s">
        <v>24</v>
      </c>
      <c r="C29" s="36" t="s">
        <v>24</v>
      </c>
      <c r="D29" s="36">
        <v>94</v>
      </c>
      <c r="E29" s="36">
        <v>62</v>
      </c>
      <c r="F29" s="18">
        <v>81</v>
      </c>
    </row>
    <row r="30" spans="1:6">
      <c r="A30" s="82" t="s">
        <v>28</v>
      </c>
      <c r="B30" s="36" t="s">
        <v>24</v>
      </c>
      <c r="C30" s="36" t="s">
        <v>24</v>
      </c>
      <c r="D30" s="36">
        <v>51</v>
      </c>
      <c r="E30" s="36">
        <v>45</v>
      </c>
      <c r="F30" s="18">
        <v>42</v>
      </c>
    </row>
    <row r="31" spans="1:6">
      <c r="A31" s="19"/>
      <c r="B31" s="38"/>
      <c r="C31" s="38"/>
      <c r="D31" s="14"/>
      <c r="E31" s="14"/>
      <c r="F31" s="38"/>
    </row>
    <row r="32" spans="1:6">
      <c r="A32" s="12" t="s">
        <v>31</v>
      </c>
      <c r="B32" s="35">
        <v>664</v>
      </c>
      <c r="C32" s="35">
        <v>2298</v>
      </c>
      <c r="D32" s="35">
        <v>2271</v>
      </c>
      <c r="E32" s="35">
        <v>2010</v>
      </c>
      <c r="F32" s="13">
        <v>2645</v>
      </c>
    </row>
    <row r="33" spans="1:6">
      <c r="A33" s="16" t="s">
        <v>22</v>
      </c>
      <c r="B33" s="41">
        <v>662</v>
      </c>
      <c r="C33" s="41">
        <v>2296</v>
      </c>
      <c r="D33" s="24">
        <v>2271</v>
      </c>
      <c r="E33" s="24">
        <v>2009</v>
      </c>
      <c r="F33" s="18">
        <v>2642</v>
      </c>
    </row>
    <row r="34" spans="1:6">
      <c r="A34" s="82" t="s">
        <v>23</v>
      </c>
      <c r="B34" s="34" t="s">
        <v>24</v>
      </c>
      <c r="C34" s="34" t="s">
        <v>24</v>
      </c>
      <c r="D34" s="34">
        <v>0</v>
      </c>
      <c r="E34" s="34">
        <v>75</v>
      </c>
      <c r="F34" s="18">
        <v>773</v>
      </c>
    </row>
    <row r="35" spans="1:6">
      <c r="A35" s="82" t="s">
        <v>25</v>
      </c>
      <c r="B35" s="43">
        <v>662</v>
      </c>
      <c r="C35" s="24">
        <v>2296</v>
      </c>
      <c r="D35" s="24">
        <v>2271</v>
      </c>
      <c r="E35" s="24">
        <v>1934</v>
      </c>
      <c r="F35" s="18">
        <v>1869</v>
      </c>
    </row>
    <row r="36" spans="1:6">
      <c r="A36" s="16" t="s">
        <v>26</v>
      </c>
      <c r="B36" s="43">
        <v>2</v>
      </c>
      <c r="C36" s="43">
        <v>2</v>
      </c>
      <c r="D36" s="43">
        <v>0</v>
      </c>
      <c r="E36" s="43">
        <v>1</v>
      </c>
      <c r="F36" s="18">
        <v>3</v>
      </c>
    </row>
    <row r="37" spans="1:6">
      <c r="A37" s="82" t="s">
        <v>27</v>
      </c>
      <c r="B37" s="36" t="s">
        <v>24</v>
      </c>
      <c r="C37" s="36" t="s">
        <v>24</v>
      </c>
      <c r="D37" s="36">
        <v>0</v>
      </c>
      <c r="E37" s="36">
        <v>0</v>
      </c>
      <c r="F37" s="18">
        <v>1</v>
      </c>
    </row>
    <row r="38" spans="1:6">
      <c r="A38" s="82" t="s">
        <v>28</v>
      </c>
      <c r="B38" s="36" t="s">
        <v>24</v>
      </c>
      <c r="C38" s="36" t="s">
        <v>24</v>
      </c>
      <c r="D38" s="36">
        <v>0</v>
      </c>
      <c r="E38" s="36">
        <v>1</v>
      </c>
      <c r="F38" s="18">
        <v>2</v>
      </c>
    </row>
    <row r="39" spans="1:6" s="14" customFormat="1">
      <c r="A39" s="25"/>
      <c r="B39" s="25"/>
      <c r="C39" s="25"/>
      <c r="D39" s="25"/>
      <c r="E39" s="25"/>
      <c r="F39" s="25"/>
    </row>
    <row r="40" spans="1:6" ht="15">
      <c r="A40" s="8"/>
      <c r="B40" s="80"/>
      <c r="C40" s="80"/>
      <c r="D40" s="80"/>
      <c r="E40" s="80"/>
      <c r="F40" s="80"/>
    </row>
    <row r="41" spans="1:6" ht="15">
      <c r="A41" s="10" t="s">
        <v>32</v>
      </c>
      <c r="B41" s="30"/>
      <c r="C41" s="30"/>
      <c r="D41" s="30"/>
      <c r="E41" s="30"/>
      <c r="F41" s="30"/>
    </row>
    <row r="42" spans="1:6" ht="15">
      <c r="A42" s="10"/>
      <c r="B42" s="30"/>
      <c r="C42" s="30"/>
      <c r="D42" s="30"/>
      <c r="E42" s="30"/>
      <c r="F42" s="30"/>
    </row>
    <row r="43" spans="1:6">
      <c r="A43" s="12" t="s">
        <v>21</v>
      </c>
      <c r="B43" s="39" t="s">
        <v>24</v>
      </c>
      <c r="C43" s="39" t="s">
        <v>24</v>
      </c>
      <c r="D43" s="39">
        <v>4247</v>
      </c>
      <c r="E43" s="39">
        <v>3943</v>
      </c>
      <c r="F43" s="13">
        <v>4962</v>
      </c>
    </row>
    <row r="44" spans="1:6">
      <c r="A44" s="16" t="s">
        <v>22</v>
      </c>
      <c r="B44" s="41" t="s">
        <v>24</v>
      </c>
      <c r="C44" s="41" t="s">
        <v>24</v>
      </c>
      <c r="D44" s="41">
        <v>4108</v>
      </c>
      <c r="E44" s="24">
        <v>3839</v>
      </c>
      <c r="F44" s="18">
        <v>4840</v>
      </c>
    </row>
    <row r="45" spans="1:6">
      <c r="A45" s="82" t="s">
        <v>23</v>
      </c>
      <c r="B45" s="34" t="s">
        <v>24</v>
      </c>
      <c r="C45" s="34" t="s">
        <v>24</v>
      </c>
      <c r="D45" s="34" t="s">
        <v>24</v>
      </c>
      <c r="E45" s="34">
        <v>93</v>
      </c>
      <c r="F45" s="18">
        <v>1001</v>
      </c>
    </row>
    <row r="46" spans="1:6">
      <c r="A46" s="82" t="s">
        <v>25</v>
      </c>
      <c r="B46" s="36" t="s">
        <v>24</v>
      </c>
      <c r="C46" s="36" t="s">
        <v>24</v>
      </c>
      <c r="D46" s="36">
        <v>4108</v>
      </c>
      <c r="E46" s="41">
        <v>3746</v>
      </c>
      <c r="F46" s="18">
        <v>3839</v>
      </c>
    </row>
    <row r="47" spans="1:6">
      <c r="A47" s="16" t="s">
        <v>26</v>
      </c>
      <c r="B47" s="41" t="s">
        <v>24</v>
      </c>
      <c r="C47" s="41" t="s">
        <v>24</v>
      </c>
      <c r="D47" s="41">
        <v>139</v>
      </c>
      <c r="E47" s="41">
        <v>104</v>
      </c>
      <c r="F47" s="18">
        <v>122</v>
      </c>
    </row>
    <row r="48" spans="1:6">
      <c r="A48" s="82" t="s">
        <v>27</v>
      </c>
      <c r="B48" s="36" t="s">
        <v>24</v>
      </c>
      <c r="C48" s="36" t="s">
        <v>24</v>
      </c>
      <c r="D48" s="36">
        <v>91</v>
      </c>
      <c r="E48" s="36">
        <v>58</v>
      </c>
      <c r="F48" s="18">
        <v>80</v>
      </c>
    </row>
    <row r="49" spans="1:7">
      <c r="A49" s="82" t="s">
        <v>28</v>
      </c>
      <c r="B49" s="36" t="s">
        <v>24</v>
      </c>
      <c r="C49" s="36" t="s">
        <v>24</v>
      </c>
      <c r="D49" s="36">
        <v>48</v>
      </c>
      <c r="E49" s="36">
        <v>46</v>
      </c>
      <c r="F49" s="18">
        <v>42</v>
      </c>
    </row>
    <row r="50" spans="1:7">
      <c r="A50" s="33"/>
      <c r="B50" s="38"/>
      <c r="C50" s="38"/>
      <c r="D50" s="38"/>
      <c r="E50" s="14"/>
      <c r="F50" s="38"/>
    </row>
    <row r="51" spans="1:7">
      <c r="A51" s="12" t="s">
        <v>29</v>
      </c>
      <c r="B51" s="39" t="s">
        <v>24</v>
      </c>
      <c r="C51" s="39" t="s">
        <v>24</v>
      </c>
      <c r="D51" s="39" t="s">
        <v>24</v>
      </c>
      <c r="E51" s="40" t="s">
        <v>24</v>
      </c>
      <c r="F51" s="40" t="s">
        <v>24</v>
      </c>
      <c r="G51" s="23"/>
    </row>
    <row r="52" spans="1:7">
      <c r="A52" s="16" t="s">
        <v>22</v>
      </c>
      <c r="B52" s="41" t="s">
        <v>24</v>
      </c>
      <c r="C52" s="41" t="s">
        <v>24</v>
      </c>
      <c r="D52" s="41" t="s">
        <v>24</v>
      </c>
      <c r="E52" s="57" t="s">
        <v>24</v>
      </c>
      <c r="F52" s="57" t="s">
        <v>24</v>
      </c>
    </row>
    <row r="53" spans="1:7">
      <c r="A53" s="82" t="s">
        <v>23</v>
      </c>
      <c r="B53" s="34" t="s">
        <v>24</v>
      </c>
      <c r="C53" s="34" t="s">
        <v>24</v>
      </c>
      <c r="D53" s="34" t="s">
        <v>24</v>
      </c>
      <c r="E53" s="34" t="s">
        <v>24</v>
      </c>
      <c r="F53" s="34" t="s">
        <v>24</v>
      </c>
    </row>
    <row r="54" spans="1:7">
      <c r="A54" s="82" t="s">
        <v>25</v>
      </c>
      <c r="B54" s="36" t="s">
        <v>24</v>
      </c>
      <c r="C54" s="36" t="s">
        <v>24</v>
      </c>
      <c r="D54" s="36" t="s">
        <v>24</v>
      </c>
      <c r="E54" s="41" t="s">
        <v>24</v>
      </c>
      <c r="F54" s="41" t="s">
        <v>24</v>
      </c>
    </row>
    <row r="55" spans="1:7">
      <c r="A55" s="16" t="s">
        <v>26</v>
      </c>
      <c r="B55" s="42" t="s">
        <v>24</v>
      </c>
      <c r="C55" s="42" t="s">
        <v>24</v>
      </c>
      <c r="D55" s="42" t="s">
        <v>24</v>
      </c>
      <c r="E55" s="42" t="s">
        <v>24</v>
      </c>
      <c r="F55" s="41" t="s">
        <v>24</v>
      </c>
    </row>
    <row r="56" spans="1:7">
      <c r="A56" s="82" t="s">
        <v>27</v>
      </c>
      <c r="B56" s="36" t="s">
        <v>24</v>
      </c>
      <c r="C56" s="36" t="s">
        <v>24</v>
      </c>
      <c r="D56" s="36" t="s">
        <v>24</v>
      </c>
      <c r="E56" s="36" t="s">
        <v>24</v>
      </c>
      <c r="F56" s="41" t="s">
        <v>24</v>
      </c>
    </row>
    <row r="57" spans="1:7">
      <c r="A57" s="82" t="s">
        <v>28</v>
      </c>
      <c r="B57" s="36" t="s">
        <v>24</v>
      </c>
      <c r="C57" s="36" t="s">
        <v>24</v>
      </c>
      <c r="D57" s="36" t="s">
        <v>24</v>
      </c>
      <c r="E57" s="36" t="s">
        <v>24</v>
      </c>
      <c r="F57" s="41" t="s">
        <v>24</v>
      </c>
    </row>
    <row r="58" spans="1:7">
      <c r="A58" s="19"/>
      <c r="B58" s="38"/>
      <c r="C58" s="38"/>
      <c r="D58" s="38"/>
      <c r="E58" s="14"/>
      <c r="F58" s="38"/>
    </row>
    <row r="59" spans="1:7">
      <c r="A59" s="12" t="s">
        <v>30</v>
      </c>
      <c r="B59" s="35" t="s">
        <v>24</v>
      </c>
      <c r="C59" s="35" t="s">
        <v>24</v>
      </c>
      <c r="D59" s="35">
        <v>2080</v>
      </c>
      <c r="E59" s="35">
        <v>2041</v>
      </c>
      <c r="F59" s="13">
        <v>2495</v>
      </c>
    </row>
    <row r="60" spans="1:7">
      <c r="A60" s="16" t="s">
        <v>22</v>
      </c>
      <c r="B60" s="41" t="s">
        <v>24</v>
      </c>
      <c r="C60" s="41" t="s">
        <v>24</v>
      </c>
      <c r="D60" s="41">
        <v>1941</v>
      </c>
      <c r="E60" s="24">
        <v>1938</v>
      </c>
      <c r="F60" s="18">
        <v>2376</v>
      </c>
    </row>
    <row r="61" spans="1:7">
      <c r="A61" s="82" t="s">
        <v>23</v>
      </c>
      <c r="B61" s="34" t="s">
        <v>24</v>
      </c>
      <c r="C61" s="34" t="s">
        <v>24</v>
      </c>
      <c r="D61" s="34" t="s">
        <v>24</v>
      </c>
      <c r="E61" s="34">
        <v>32</v>
      </c>
      <c r="F61" s="18">
        <v>305</v>
      </c>
    </row>
    <row r="62" spans="1:7">
      <c r="A62" s="82" t="s">
        <v>25</v>
      </c>
      <c r="B62" s="43" t="s">
        <v>24</v>
      </c>
      <c r="C62" s="43" t="s">
        <v>24</v>
      </c>
      <c r="D62" s="24">
        <v>1941</v>
      </c>
      <c r="E62" s="24">
        <v>1906</v>
      </c>
      <c r="F62" s="18">
        <v>2071</v>
      </c>
    </row>
    <row r="63" spans="1:7">
      <c r="A63" s="16" t="s">
        <v>26</v>
      </c>
      <c r="B63" s="43" t="s">
        <v>24</v>
      </c>
      <c r="C63" s="43" t="s">
        <v>24</v>
      </c>
      <c r="D63" s="43">
        <v>139</v>
      </c>
      <c r="E63" s="43">
        <v>103</v>
      </c>
      <c r="F63" s="18">
        <v>119</v>
      </c>
    </row>
    <row r="64" spans="1:7">
      <c r="A64" s="82" t="s">
        <v>27</v>
      </c>
      <c r="B64" s="36" t="s">
        <v>24</v>
      </c>
      <c r="C64" s="36" t="s">
        <v>24</v>
      </c>
      <c r="D64" s="36">
        <v>91</v>
      </c>
      <c r="E64" s="36">
        <v>58</v>
      </c>
      <c r="F64" s="18">
        <v>79</v>
      </c>
    </row>
    <row r="65" spans="1:6">
      <c r="A65" s="82" t="s">
        <v>28</v>
      </c>
      <c r="B65" s="36" t="s">
        <v>24</v>
      </c>
      <c r="C65" s="36" t="s">
        <v>24</v>
      </c>
      <c r="D65" s="36">
        <v>48</v>
      </c>
      <c r="E65" s="36">
        <v>45</v>
      </c>
      <c r="F65" s="18">
        <v>40</v>
      </c>
    </row>
    <row r="66" spans="1:6">
      <c r="A66" s="19"/>
      <c r="B66" s="38"/>
      <c r="C66" s="38"/>
      <c r="D66" s="38"/>
      <c r="E66" s="14"/>
      <c r="F66" s="38"/>
    </row>
    <row r="67" spans="1:6">
      <c r="A67" s="12" t="s">
        <v>31</v>
      </c>
      <c r="B67" s="35" t="s">
        <v>24</v>
      </c>
      <c r="C67" s="35" t="s">
        <v>24</v>
      </c>
      <c r="D67" s="35">
        <v>2167</v>
      </c>
      <c r="E67" s="35">
        <v>1902</v>
      </c>
      <c r="F67" s="13">
        <v>2467</v>
      </c>
    </row>
    <row r="68" spans="1:6">
      <c r="A68" s="16" t="s">
        <v>22</v>
      </c>
      <c r="B68" s="41" t="s">
        <v>24</v>
      </c>
      <c r="C68" s="41" t="s">
        <v>24</v>
      </c>
      <c r="D68" s="41">
        <v>2167</v>
      </c>
      <c r="E68" s="24">
        <v>1901</v>
      </c>
      <c r="F68" s="18">
        <v>2464</v>
      </c>
    </row>
    <row r="69" spans="1:6">
      <c r="A69" s="82" t="s">
        <v>23</v>
      </c>
      <c r="B69" s="34" t="s">
        <v>24</v>
      </c>
      <c r="C69" s="34" t="s">
        <v>24</v>
      </c>
      <c r="D69" s="34" t="s">
        <v>24</v>
      </c>
      <c r="E69" s="34">
        <v>61</v>
      </c>
      <c r="F69" s="18">
        <v>696</v>
      </c>
    </row>
    <row r="70" spans="1:6">
      <c r="A70" s="82" t="s">
        <v>25</v>
      </c>
      <c r="B70" s="43" t="s">
        <v>24</v>
      </c>
      <c r="C70" s="43" t="s">
        <v>24</v>
      </c>
      <c r="D70" s="41">
        <v>2167</v>
      </c>
      <c r="E70" s="24">
        <v>1840</v>
      </c>
      <c r="F70" s="18">
        <v>1768</v>
      </c>
    </row>
    <row r="71" spans="1:6">
      <c r="A71" s="16" t="s">
        <v>26</v>
      </c>
      <c r="B71" s="43" t="s">
        <v>24</v>
      </c>
      <c r="C71" s="43" t="s">
        <v>24</v>
      </c>
      <c r="D71" s="43">
        <v>0</v>
      </c>
      <c r="E71" s="43">
        <v>1</v>
      </c>
      <c r="F71" s="18">
        <v>3</v>
      </c>
    </row>
    <row r="72" spans="1:6">
      <c r="A72" s="82" t="s">
        <v>27</v>
      </c>
      <c r="B72" s="36" t="s">
        <v>24</v>
      </c>
      <c r="C72" s="36" t="s">
        <v>24</v>
      </c>
      <c r="D72" s="36">
        <v>0</v>
      </c>
      <c r="E72" s="36">
        <v>0</v>
      </c>
      <c r="F72" s="18">
        <v>1</v>
      </c>
    </row>
    <row r="73" spans="1:6">
      <c r="A73" s="82" t="s">
        <v>28</v>
      </c>
      <c r="B73" s="36" t="s">
        <v>24</v>
      </c>
      <c r="C73" s="36" t="s">
        <v>24</v>
      </c>
      <c r="D73" s="36">
        <v>0</v>
      </c>
      <c r="E73" s="36">
        <v>1</v>
      </c>
      <c r="F73" s="18">
        <v>2</v>
      </c>
    </row>
    <row r="74" spans="1:6" s="14" customFormat="1">
      <c r="A74" s="25"/>
      <c r="B74" s="25"/>
      <c r="C74" s="25"/>
      <c r="D74" s="25"/>
      <c r="E74" s="25"/>
      <c r="F74" s="25"/>
    </row>
    <row r="75" spans="1:6" ht="15">
      <c r="A75" s="10"/>
      <c r="B75" s="30"/>
      <c r="C75" s="30"/>
      <c r="D75" s="30"/>
      <c r="E75" s="30"/>
      <c r="F75" s="30"/>
    </row>
    <row r="76" spans="1:6" ht="15">
      <c r="A76" s="10" t="s">
        <v>33</v>
      </c>
      <c r="B76" s="30"/>
      <c r="C76" s="30"/>
      <c r="D76" s="30"/>
      <c r="E76" s="30"/>
      <c r="F76" s="30"/>
    </row>
    <row r="77" spans="1:6" ht="15">
      <c r="A77" s="10"/>
      <c r="B77" s="30"/>
      <c r="C77" s="30"/>
      <c r="D77" s="30"/>
      <c r="E77" s="30"/>
      <c r="F77" s="30"/>
    </row>
    <row r="78" spans="1:6">
      <c r="A78" s="12" t="s">
        <v>21</v>
      </c>
      <c r="B78" s="39" t="s">
        <v>24</v>
      </c>
      <c r="C78" s="39" t="s">
        <v>24</v>
      </c>
      <c r="D78" s="39">
        <v>196</v>
      </c>
      <c r="E78" s="39">
        <v>185</v>
      </c>
      <c r="F78" s="13">
        <v>280</v>
      </c>
    </row>
    <row r="79" spans="1:6">
      <c r="A79" s="16" t="s">
        <v>22</v>
      </c>
      <c r="B79" s="41" t="s">
        <v>24</v>
      </c>
      <c r="C79" s="41" t="s">
        <v>24</v>
      </c>
      <c r="D79" s="41">
        <v>190</v>
      </c>
      <c r="E79" s="24">
        <v>181</v>
      </c>
      <c r="F79" s="18">
        <v>276</v>
      </c>
    </row>
    <row r="80" spans="1:6">
      <c r="A80" s="82" t="s">
        <v>23</v>
      </c>
      <c r="B80" s="34" t="s">
        <v>24</v>
      </c>
      <c r="C80" s="34" t="s">
        <v>24</v>
      </c>
      <c r="D80" s="34" t="s">
        <v>24</v>
      </c>
      <c r="E80" s="34">
        <v>15</v>
      </c>
      <c r="F80" s="18">
        <v>92</v>
      </c>
    </row>
    <row r="81" spans="1:6">
      <c r="A81" s="82" t="s">
        <v>25</v>
      </c>
      <c r="B81" s="36" t="s">
        <v>24</v>
      </c>
      <c r="C81" s="36" t="s">
        <v>24</v>
      </c>
      <c r="D81" s="36">
        <v>190</v>
      </c>
      <c r="E81" s="41">
        <v>166</v>
      </c>
      <c r="F81" s="18">
        <v>184</v>
      </c>
    </row>
    <row r="82" spans="1:6">
      <c r="A82" s="16" t="s">
        <v>26</v>
      </c>
      <c r="B82" s="41" t="s">
        <v>24</v>
      </c>
      <c r="C82" s="41" t="s">
        <v>24</v>
      </c>
      <c r="D82" s="41">
        <v>6</v>
      </c>
      <c r="E82" s="41">
        <v>4</v>
      </c>
      <c r="F82" s="18">
        <v>4</v>
      </c>
    </row>
    <row r="83" spans="1:6">
      <c r="A83" s="82" t="s">
        <v>27</v>
      </c>
      <c r="B83" s="36" t="s">
        <v>24</v>
      </c>
      <c r="C83" s="36" t="s">
        <v>24</v>
      </c>
      <c r="D83" s="36">
        <v>3</v>
      </c>
      <c r="E83" s="36">
        <v>4</v>
      </c>
      <c r="F83" s="18">
        <v>2</v>
      </c>
    </row>
    <row r="84" spans="1:6">
      <c r="A84" s="82" t="s">
        <v>28</v>
      </c>
      <c r="B84" s="36" t="s">
        <v>24</v>
      </c>
      <c r="C84" s="36" t="s">
        <v>24</v>
      </c>
      <c r="D84" s="36">
        <v>3</v>
      </c>
      <c r="E84" s="36">
        <v>0</v>
      </c>
      <c r="F84" s="18">
        <v>2</v>
      </c>
    </row>
    <row r="85" spans="1:6">
      <c r="A85" s="33"/>
      <c r="B85" s="38"/>
      <c r="C85" s="38"/>
      <c r="D85" s="38"/>
      <c r="E85" s="14"/>
      <c r="F85" s="38"/>
    </row>
    <row r="86" spans="1:6">
      <c r="A86" s="12" t="s">
        <v>29</v>
      </c>
      <c r="B86" s="39" t="s">
        <v>24</v>
      </c>
      <c r="C86" s="39" t="s">
        <v>24</v>
      </c>
      <c r="D86" s="39" t="s">
        <v>24</v>
      </c>
      <c r="E86" s="40" t="s">
        <v>24</v>
      </c>
      <c r="F86" s="40" t="s">
        <v>24</v>
      </c>
    </row>
    <row r="87" spans="1:6">
      <c r="A87" s="16" t="s">
        <v>22</v>
      </c>
      <c r="B87" s="41" t="s">
        <v>24</v>
      </c>
      <c r="C87" s="41" t="s">
        <v>24</v>
      </c>
      <c r="D87" s="41" t="s">
        <v>24</v>
      </c>
      <c r="E87" s="57" t="s">
        <v>24</v>
      </c>
      <c r="F87" s="57" t="s">
        <v>24</v>
      </c>
    </row>
    <row r="88" spans="1:6">
      <c r="A88" s="82" t="s">
        <v>23</v>
      </c>
      <c r="B88" s="34" t="s">
        <v>24</v>
      </c>
      <c r="C88" s="34" t="s">
        <v>24</v>
      </c>
      <c r="D88" s="34" t="s">
        <v>24</v>
      </c>
      <c r="E88" s="34" t="s">
        <v>24</v>
      </c>
      <c r="F88" s="34" t="s">
        <v>24</v>
      </c>
    </row>
    <row r="89" spans="1:6">
      <c r="A89" s="82" t="s">
        <v>25</v>
      </c>
      <c r="B89" s="36" t="s">
        <v>24</v>
      </c>
      <c r="C89" s="36" t="s">
        <v>24</v>
      </c>
      <c r="D89" s="36" t="s">
        <v>24</v>
      </c>
      <c r="E89" s="41" t="s">
        <v>24</v>
      </c>
      <c r="F89" s="41" t="s">
        <v>24</v>
      </c>
    </row>
    <row r="90" spans="1:6">
      <c r="A90" s="16" t="s">
        <v>26</v>
      </c>
      <c r="B90" s="42" t="s">
        <v>24</v>
      </c>
      <c r="C90" s="42" t="s">
        <v>24</v>
      </c>
      <c r="D90" s="42" t="s">
        <v>24</v>
      </c>
      <c r="E90" s="42" t="s">
        <v>24</v>
      </c>
      <c r="F90" s="41" t="s">
        <v>24</v>
      </c>
    </row>
    <row r="91" spans="1:6">
      <c r="A91" s="82" t="s">
        <v>27</v>
      </c>
      <c r="B91" s="36" t="s">
        <v>24</v>
      </c>
      <c r="C91" s="36" t="s">
        <v>24</v>
      </c>
      <c r="D91" s="36" t="s">
        <v>24</v>
      </c>
      <c r="E91" s="36" t="s">
        <v>24</v>
      </c>
      <c r="F91" s="41" t="s">
        <v>24</v>
      </c>
    </row>
    <row r="92" spans="1:6">
      <c r="A92" s="82" t="s">
        <v>28</v>
      </c>
      <c r="B92" s="36" t="s">
        <v>24</v>
      </c>
      <c r="C92" s="36" t="s">
        <v>24</v>
      </c>
      <c r="D92" s="36" t="s">
        <v>24</v>
      </c>
      <c r="E92" s="36" t="s">
        <v>24</v>
      </c>
      <c r="F92" s="41" t="s">
        <v>24</v>
      </c>
    </row>
    <row r="93" spans="1:6">
      <c r="A93" s="19"/>
      <c r="B93" s="38"/>
      <c r="C93" s="38"/>
      <c r="D93" s="38"/>
      <c r="E93" s="14"/>
      <c r="F93" s="38"/>
    </row>
    <row r="94" spans="1:6">
      <c r="A94" s="12" t="s">
        <v>30</v>
      </c>
      <c r="B94" s="35" t="s">
        <v>24</v>
      </c>
      <c r="C94" s="35" t="s">
        <v>24</v>
      </c>
      <c r="D94" s="35">
        <v>92</v>
      </c>
      <c r="E94" s="35">
        <v>77</v>
      </c>
      <c r="F94" s="13">
        <v>102</v>
      </c>
    </row>
    <row r="95" spans="1:6">
      <c r="A95" s="16" t="s">
        <v>22</v>
      </c>
      <c r="B95" s="41" t="s">
        <v>24</v>
      </c>
      <c r="C95" s="41" t="s">
        <v>24</v>
      </c>
      <c r="D95" s="41">
        <v>86</v>
      </c>
      <c r="E95" s="24">
        <v>73</v>
      </c>
      <c r="F95" s="18">
        <v>98</v>
      </c>
    </row>
    <row r="96" spans="1:6">
      <c r="A96" s="82" t="s">
        <v>23</v>
      </c>
      <c r="B96" s="34" t="s">
        <v>24</v>
      </c>
      <c r="C96" s="34" t="s">
        <v>24</v>
      </c>
      <c r="D96" s="34" t="s">
        <v>24</v>
      </c>
      <c r="E96" s="34">
        <v>1</v>
      </c>
      <c r="F96" s="18">
        <v>15</v>
      </c>
    </row>
    <row r="97" spans="1:6">
      <c r="A97" s="82" t="s">
        <v>25</v>
      </c>
      <c r="B97" s="43" t="s">
        <v>24</v>
      </c>
      <c r="C97" s="43" t="s">
        <v>24</v>
      </c>
      <c r="D97" s="43">
        <v>86</v>
      </c>
      <c r="E97" s="24">
        <v>72</v>
      </c>
      <c r="F97" s="18">
        <v>83</v>
      </c>
    </row>
    <row r="98" spans="1:6">
      <c r="A98" s="16" t="s">
        <v>26</v>
      </c>
      <c r="B98" s="43" t="s">
        <v>24</v>
      </c>
      <c r="C98" s="43" t="s">
        <v>24</v>
      </c>
      <c r="D98" s="43">
        <v>6</v>
      </c>
      <c r="E98" s="43">
        <v>4</v>
      </c>
      <c r="F98" s="18">
        <v>4</v>
      </c>
    </row>
    <row r="99" spans="1:6">
      <c r="A99" s="82" t="s">
        <v>27</v>
      </c>
      <c r="B99" s="36" t="s">
        <v>24</v>
      </c>
      <c r="C99" s="36" t="s">
        <v>24</v>
      </c>
      <c r="D99" s="36">
        <v>3</v>
      </c>
      <c r="E99" s="36">
        <v>4</v>
      </c>
      <c r="F99" s="18">
        <v>2</v>
      </c>
    </row>
    <row r="100" spans="1:6">
      <c r="A100" s="82" t="s">
        <v>28</v>
      </c>
      <c r="B100" s="36" t="s">
        <v>24</v>
      </c>
      <c r="C100" s="36" t="s">
        <v>24</v>
      </c>
      <c r="D100" s="36">
        <v>3</v>
      </c>
      <c r="E100" s="36">
        <v>0</v>
      </c>
      <c r="F100" s="18">
        <v>2</v>
      </c>
    </row>
    <row r="101" spans="1:6">
      <c r="A101" s="19"/>
      <c r="B101" s="38"/>
      <c r="C101" s="38"/>
      <c r="D101" s="38"/>
      <c r="E101" s="14"/>
      <c r="F101" s="38"/>
    </row>
    <row r="102" spans="1:6">
      <c r="A102" s="12" t="s">
        <v>31</v>
      </c>
      <c r="B102" s="35" t="s">
        <v>24</v>
      </c>
      <c r="C102" s="35" t="s">
        <v>24</v>
      </c>
      <c r="D102" s="35">
        <v>104</v>
      </c>
      <c r="E102" s="35">
        <v>108</v>
      </c>
      <c r="F102" s="13">
        <v>178</v>
      </c>
    </row>
    <row r="103" spans="1:6">
      <c r="A103" s="16" t="s">
        <v>22</v>
      </c>
      <c r="B103" s="41" t="s">
        <v>24</v>
      </c>
      <c r="C103" s="41" t="s">
        <v>24</v>
      </c>
      <c r="D103" s="41">
        <v>104</v>
      </c>
      <c r="E103" s="24">
        <v>108</v>
      </c>
      <c r="F103" s="18">
        <v>178</v>
      </c>
    </row>
    <row r="104" spans="1:6">
      <c r="A104" s="82" t="s">
        <v>23</v>
      </c>
      <c r="B104" s="34" t="s">
        <v>24</v>
      </c>
      <c r="C104" s="34" t="s">
        <v>24</v>
      </c>
      <c r="D104" s="34" t="s">
        <v>24</v>
      </c>
      <c r="E104" s="34">
        <v>14</v>
      </c>
      <c r="F104" s="18">
        <v>77</v>
      </c>
    </row>
    <row r="105" spans="1:6">
      <c r="A105" s="82" t="s">
        <v>25</v>
      </c>
      <c r="B105" s="43" t="s">
        <v>24</v>
      </c>
      <c r="C105" s="43" t="s">
        <v>24</v>
      </c>
      <c r="D105" s="43">
        <v>104</v>
      </c>
      <c r="E105" s="24">
        <v>94</v>
      </c>
      <c r="F105" s="18">
        <v>101</v>
      </c>
    </row>
    <row r="106" spans="1:6">
      <c r="A106" s="16" t="s">
        <v>26</v>
      </c>
      <c r="B106" s="43" t="s">
        <v>24</v>
      </c>
      <c r="C106" s="43" t="s">
        <v>24</v>
      </c>
      <c r="D106" s="43">
        <v>0</v>
      </c>
      <c r="E106" s="43">
        <v>0</v>
      </c>
      <c r="F106" s="18">
        <v>0</v>
      </c>
    </row>
    <row r="107" spans="1:6">
      <c r="A107" s="82" t="s">
        <v>27</v>
      </c>
      <c r="B107" s="36" t="s">
        <v>24</v>
      </c>
      <c r="C107" s="36" t="s">
        <v>24</v>
      </c>
      <c r="D107" s="36">
        <v>0</v>
      </c>
      <c r="E107" s="36">
        <v>0</v>
      </c>
      <c r="F107" s="18">
        <v>0</v>
      </c>
    </row>
    <row r="108" spans="1:6">
      <c r="A108" s="82" t="s">
        <v>28</v>
      </c>
      <c r="B108" s="36" t="s">
        <v>24</v>
      </c>
      <c r="C108" s="36" t="s">
        <v>24</v>
      </c>
      <c r="D108" s="36">
        <v>0</v>
      </c>
      <c r="E108" s="36">
        <v>0</v>
      </c>
      <c r="F108" s="18">
        <v>0</v>
      </c>
    </row>
    <row r="109" spans="1:6" s="14" customFormat="1">
      <c r="A109" s="25"/>
      <c r="B109" s="25"/>
      <c r="C109" s="25"/>
      <c r="D109" s="25"/>
      <c r="E109" s="25"/>
      <c r="F109" s="25"/>
    </row>
    <row r="110" spans="1:6">
      <c r="A110" s="14"/>
      <c r="B110" s="14"/>
      <c r="C110" s="14"/>
      <c r="D110" s="14"/>
      <c r="E110" s="14"/>
      <c r="F110" s="14"/>
    </row>
  </sheetData>
  <pageMargins left="0.74803149606299213" right="0.74803149606299213" top="0.98425196850393704" bottom="0.98425196850393704" header="0.51181102362204722" footer="0.51181102362204722"/>
  <pageSetup paperSize="9" scale="64" fitToHeight="2" orientation="portrait" r:id="rId1"/>
  <headerFooter alignWithMargins="0"/>
  <rowBreaks count="1" manualBreakCount="1">
    <brk id="39" max="9" man="1"/>
  </rowBreaks>
</worksheet>
</file>

<file path=xl/worksheets/sheet6.xml><?xml version="1.0" encoding="utf-8"?>
<worksheet xmlns="http://schemas.openxmlformats.org/spreadsheetml/2006/main" xmlns:r="http://schemas.openxmlformats.org/officeDocument/2006/relationships">
  <dimension ref="A1:I110"/>
  <sheetViews>
    <sheetView zoomScaleNormal="100" zoomScaleSheetLayoutView="100" workbookViewId="0"/>
  </sheetViews>
  <sheetFormatPr defaultRowHeight="12.75"/>
  <cols>
    <col min="1" max="1" width="40.7109375" style="2" customWidth="1"/>
    <col min="2" max="6" width="11.7109375" style="2" customWidth="1"/>
    <col min="7" max="16384" width="9.140625" style="2"/>
  </cols>
  <sheetData>
    <row r="1" spans="1:6" ht="15.75">
      <c r="A1" s="1" t="s">
        <v>123</v>
      </c>
    </row>
    <row r="2" spans="1:6" ht="14.25">
      <c r="A2" s="26"/>
      <c r="B2" s="27"/>
      <c r="C2" s="27"/>
      <c r="D2" s="27"/>
      <c r="E2" s="27"/>
      <c r="F2" s="27"/>
    </row>
    <row r="3" spans="1:6" ht="30" customHeight="1">
      <c r="A3" s="4" t="s">
        <v>1</v>
      </c>
      <c r="B3" s="5" t="s">
        <v>2</v>
      </c>
      <c r="C3" s="5" t="s">
        <v>3</v>
      </c>
      <c r="D3" s="5" t="s">
        <v>4</v>
      </c>
      <c r="E3" s="5" t="s">
        <v>5</v>
      </c>
      <c r="F3" s="5" t="s">
        <v>132</v>
      </c>
    </row>
    <row r="4" spans="1:6" ht="15">
      <c r="A4" s="6" t="s">
        <v>60</v>
      </c>
      <c r="B4" s="7">
        <v>41912</v>
      </c>
      <c r="C4" s="7">
        <v>42004</v>
      </c>
      <c r="D4" s="7">
        <v>42094</v>
      </c>
      <c r="E4" s="7">
        <v>42185</v>
      </c>
      <c r="F4" s="7">
        <v>42277</v>
      </c>
    </row>
    <row r="5" spans="1:6" ht="15">
      <c r="A5" s="10"/>
      <c r="B5" s="30"/>
      <c r="C5" s="30"/>
      <c r="D5" s="30"/>
      <c r="E5" s="30"/>
      <c r="F5" s="30"/>
    </row>
    <row r="6" spans="1:6" ht="15">
      <c r="A6" s="10" t="s">
        <v>20</v>
      </c>
      <c r="B6" s="30"/>
      <c r="C6" s="30"/>
      <c r="D6" s="30"/>
      <c r="E6" s="30"/>
      <c r="F6" s="30"/>
    </row>
    <row r="7" spans="1:6" ht="15">
      <c r="A7" s="10"/>
      <c r="B7" s="30"/>
      <c r="C7" s="30"/>
      <c r="D7" s="30"/>
      <c r="E7" s="30"/>
      <c r="F7" s="30"/>
    </row>
    <row r="8" spans="1:6">
      <c r="A8" s="12" t="s">
        <v>21</v>
      </c>
      <c r="B8" s="22">
        <v>105</v>
      </c>
      <c r="C8" s="22">
        <v>126</v>
      </c>
      <c r="D8" s="22">
        <v>105</v>
      </c>
      <c r="E8" s="22">
        <v>112</v>
      </c>
      <c r="F8" s="13">
        <v>165</v>
      </c>
    </row>
    <row r="9" spans="1:6">
      <c r="A9" s="16" t="s">
        <v>22</v>
      </c>
      <c r="B9" s="24">
        <v>99</v>
      </c>
      <c r="C9" s="24">
        <v>122</v>
      </c>
      <c r="D9" s="24">
        <v>100</v>
      </c>
      <c r="E9" s="24">
        <v>107</v>
      </c>
      <c r="F9" s="18">
        <v>158</v>
      </c>
    </row>
    <row r="10" spans="1:6">
      <c r="A10" s="82" t="s">
        <v>23</v>
      </c>
      <c r="B10" s="34" t="s">
        <v>24</v>
      </c>
      <c r="C10" s="34" t="s">
        <v>24</v>
      </c>
      <c r="D10" s="34" t="s">
        <v>24</v>
      </c>
      <c r="E10" s="36">
        <v>4</v>
      </c>
      <c r="F10" s="18">
        <v>47</v>
      </c>
    </row>
    <row r="11" spans="1:6">
      <c r="A11" s="82" t="s">
        <v>25</v>
      </c>
      <c r="B11" s="18">
        <v>99</v>
      </c>
      <c r="C11" s="18">
        <v>122</v>
      </c>
      <c r="D11" s="18">
        <v>100</v>
      </c>
      <c r="E11" s="18">
        <v>103</v>
      </c>
      <c r="F11" s="18">
        <v>111</v>
      </c>
    </row>
    <row r="12" spans="1:6">
      <c r="A12" s="16" t="s">
        <v>26</v>
      </c>
      <c r="B12" s="24">
        <v>6</v>
      </c>
      <c r="C12" s="24">
        <v>4</v>
      </c>
      <c r="D12" s="24">
        <v>5</v>
      </c>
      <c r="E12" s="24">
        <v>5</v>
      </c>
      <c r="F12" s="18">
        <v>7</v>
      </c>
    </row>
    <row r="13" spans="1:6">
      <c r="A13" s="82" t="s">
        <v>27</v>
      </c>
      <c r="B13" s="36" t="s">
        <v>24</v>
      </c>
      <c r="C13" s="36" t="s">
        <v>24</v>
      </c>
      <c r="D13" s="36">
        <v>2</v>
      </c>
      <c r="E13" s="36">
        <v>2</v>
      </c>
      <c r="F13" s="18">
        <v>7</v>
      </c>
    </row>
    <row r="14" spans="1:6">
      <c r="A14" s="82" t="s">
        <v>28</v>
      </c>
      <c r="B14" s="36" t="s">
        <v>24</v>
      </c>
      <c r="C14" s="36" t="s">
        <v>24</v>
      </c>
      <c r="D14" s="36">
        <v>3</v>
      </c>
      <c r="E14" s="36">
        <v>3</v>
      </c>
      <c r="F14" s="18">
        <v>0</v>
      </c>
    </row>
    <row r="15" spans="1:6">
      <c r="A15" s="33"/>
      <c r="B15" s="14"/>
      <c r="C15" s="14"/>
      <c r="D15" s="14"/>
      <c r="E15" s="14"/>
      <c r="F15" s="38"/>
    </row>
    <row r="16" spans="1:6">
      <c r="A16" s="12" t="s">
        <v>29</v>
      </c>
      <c r="B16" s="22">
        <v>61</v>
      </c>
      <c r="C16" s="39" t="s">
        <v>24</v>
      </c>
      <c r="D16" s="39" t="s">
        <v>24</v>
      </c>
      <c r="E16" s="40" t="s">
        <v>24</v>
      </c>
      <c r="F16" s="40" t="s">
        <v>24</v>
      </c>
    </row>
    <row r="17" spans="1:6">
      <c r="A17" s="16" t="s">
        <v>22</v>
      </c>
      <c r="B17" s="24">
        <v>57</v>
      </c>
      <c r="C17" s="41" t="s">
        <v>24</v>
      </c>
      <c r="D17" s="41" t="s">
        <v>24</v>
      </c>
      <c r="E17" s="57" t="s">
        <v>24</v>
      </c>
      <c r="F17" s="57" t="s">
        <v>24</v>
      </c>
    </row>
    <row r="18" spans="1:6">
      <c r="A18" s="82" t="s">
        <v>23</v>
      </c>
      <c r="B18" s="34" t="s">
        <v>24</v>
      </c>
      <c r="C18" s="34" t="s">
        <v>24</v>
      </c>
      <c r="D18" s="34" t="s">
        <v>24</v>
      </c>
      <c r="E18" s="34" t="s">
        <v>24</v>
      </c>
      <c r="F18" s="34" t="s">
        <v>24</v>
      </c>
    </row>
    <row r="19" spans="1:6">
      <c r="A19" s="82" t="s">
        <v>25</v>
      </c>
      <c r="B19" s="18">
        <v>57</v>
      </c>
      <c r="C19" s="42" t="s">
        <v>24</v>
      </c>
      <c r="D19" s="42" t="s">
        <v>24</v>
      </c>
      <c r="E19" s="41" t="s">
        <v>24</v>
      </c>
      <c r="F19" s="41" t="s">
        <v>24</v>
      </c>
    </row>
    <row r="20" spans="1:6">
      <c r="A20" s="16" t="s">
        <v>26</v>
      </c>
      <c r="B20" s="18">
        <v>4</v>
      </c>
      <c r="C20" s="42" t="s">
        <v>24</v>
      </c>
      <c r="D20" s="42" t="s">
        <v>24</v>
      </c>
      <c r="E20" s="42" t="s">
        <v>24</v>
      </c>
      <c r="F20" s="41" t="s">
        <v>24</v>
      </c>
    </row>
    <row r="21" spans="1:6">
      <c r="A21" s="82" t="s">
        <v>27</v>
      </c>
      <c r="B21" s="36" t="s">
        <v>24</v>
      </c>
      <c r="C21" s="36" t="s">
        <v>24</v>
      </c>
      <c r="D21" s="36" t="s">
        <v>24</v>
      </c>
      <c r="E21" s="36" t="s">
        <v>24</v>
      </c>
      <c r="F21" s="41" t="s">
        <v>24</v>
      </c>
    </row>
    <row r="22" spans="1:6">
      <c r="A22" s="82" t="s">
        <v>28</v>
      </c>
      <c r="B22" s="36" t="s">
        <v>24</v>
      </c>
      <c r="C22" s="36" t="s">
        <v>24</v>
      </c>
      <c r="D22" s="36" t="s">
        <v>24</v>
      </c>
      <c r="E22" s="36" t="s">
        <v>24</v>
      </c>
      <c r="F22" s="41" t="s">
        <v>24</v>
      </c>
    </row>
    <row r="23" spans="1:6">
      <c r="A23" s="19"/>
      <c r="B23" s="14"/>
      <c r="C23" s="14"/>
      <c r="D23" s="14"/>
      <c r="E23" s="14"/>
      <c r="F23" s="38"/>
    </row>
    <row r="24" spans="1:6">
      <c r="A24" s="12" t="s">
        <v>30</v>
      </c>
      <c r="B24" s="35">
        <v>21</v>
      </c>
      <c r="C24" s="35">
        <v>63</v>
      </c>
      <c r="D24" s="35">
        <v>46</v>
      </c>
      <c r="E24" s="35">
        <v>65</v>
      </c>
      <c r="F24" s="35">
        <v>71</v>
      </c>
    </row>
    <row r="25" spans="1:6">
      <c r="A25" s="16" t="s">
        <v>22</v>
      </c>
      <c r="B25" s="41">
        <v>19</v>
      </c>
      <c r="C25" s="41">
        <v>59</v>
      </c>
      <c r="D25" s="24">
        <v>41</v>
      </c>
      <c r="E25" s="24">
        <v>60</v>
      </c>
      <c r="F25" s="18">
        <v>64</v>
      </c>
    </row>
    <row r="26" spans="1:6">
      <c r="A26" s="82" t="s">
        <v>23</v>
      </c>
      <c r="B26" s="34" t="s">
        <v>24</v>
      </c>
      <c r="C26" s="34" t="s">
        <v>24</v>
      </c>
      <c r="D26" s="34" t="s">
        <v>24</v>
      </c>
      <c r="E26" s="35">
        <v>0</v>
      </c>
      <c r="F26" s="18">
        <v>3</v>
      </c>
    </row>
    <row r="27" spans="1:6">
      <c r="A27" s="82" t="s">
        <v>25</v>
      </c>
      <c r="B27" s="43">
        <v>19</v>
      </c>
      <c r="C27" s="43">
        <v>59</v>
      </c>
      <c r="D27" s="43">
        <v>41</v>
      </c>
      <c r="E27" s="43">
        <v>60</v>
      </c>
      <c r="F27" s="18">
        <v>61</v>
      </c>
    </row>
    <row r="28" spans="1:6">
      <c r="A28" s="16" t="s">
        <v>26</v>
      </c>
      <c r="B28" s="43">
        <v>2</v>
      </c>
      <c r="C28" s="43">
        <v>4</v>
      </c>
      <c r="D28" s="43">
        <v>5</v>
      </c>
      <c r="E28" s="43">
        <v>5</v>
      </c>
      <c r="F28" s="18">
        <v>7</v>
      </c>
    </row>
    <row r="29" spans="1:6">
      <c r="A29" s="82" t="s">
        <v>27</v>
      </c>
      <c r="B29" s="36" t="s">
        <v>24</v>
      </c>
      <c r="C29" s="36" t="s">
        <v>24</v>
      </c>
      <c r="D29" s="36">
        <v>2</v>
      </c>
      <c r="E29" s="36">
        <v>2</v>
      </c>
      <c r="F29" s="18">
        <v>7</v>
      </c>
    </row>
    <row r="30" spans="1:6">
      <c r="A30" s="82" t="s">
        <v>28</v>
      </c>
      <c r="B30" s="36" t="s">
        <v>24</v>
      </c>
      <c r="C30" s="36" t="s">
        <v>24</v>
      </c>
      <c r="D30" s="36">
        <v>3</v>
      </c>
      <c r="E30" s="36">
        <v>3</v>
      </c>
      <c r="F30" s="18">
        <v>0</v>
      </c>
    </row>
    <row r="31" spans="1:6">
      <c r="A31" s="19"/>
      <c r="B31" s="38"/>
      <c r="C31" s="38"/>
      <c r="D31" s="14"/>
      <c r="E31" s="14"/>
      <c r="F31" s="38"/>
    </row>
    <row r="32" spans="1:6">
      <c r="A32" s="12" t="s">
        <v>31</v>
      </c>
      <c r="B32" s="35">
        <v>23</v>
      </c>
      <c r="C32" s="35">
        <v>63</v>
      </c>
      <c r="D32" s="35">
        <v>59</v>
      </c>
      <c r="E32" s="35">
        <v>47</v>
      </c>
      <c r="F32" s="13">
        <v>94</v>
      </c>
    </row>
    <row r="33" spans="1:9">
      <c r="A33" s="16" t="s">
        <v>22</v>
      </c>
      <c r="B33" s="41">
        <v>23</v>
      </c>
      <c r="C33" s="41">
        <v>63</v>
      </c>
      <c r="D33" s="24">
        <v>59</v>
      </c>
      <c r="E33" s="24">
        <v>47</v>
      </c>
      <c r="F33" s="18">
        <v>94</v>
      </c>
    </row>
    <row r="34" spans="1:9">
      <c r="A34" s="82" t="s">
        <v>23</v>
      </c>
      <c r="B34" s="34" t="s">
        <v>24</v>
      </c>
      <c r="C34" s="34" t="s">
        <v>24</v>
      </c>
      <c r="D34" s="34" t="s">
        <v>24</v>
      </c>
      <c r="E34" s="35">
        <v>4</v>
      </c>
      <c r="F34" s="18">
        <v>44</v>
      </c>
    </row>
    <row r="35" spans="1:9">
      <c r="A35" s="82" t="s">
        <v>25</v>
      </c>
      <c r="B35" s="43">
        <v>23</v>
      </c>
      <c r="C35" s="43">
        <v>63</v>
      </c>
      <c r="D35" s="43">
        <v>59</v>
      </c>
      <c r="E35" s="43">
        <v>43</v>
      </c>
      <c r="F35" s="18">
        <v>50</v>
      </c>
    </row>
    <row r="36" spans="1:9">
      <c r="A36" s="16" t="s">
        <v>26</v>
      </c>
      <c r="B36" s="43">
        <v>0</v>
      </c>
      <c r="C36" s="43">
        <v>0</v>
      </c>
      <c r="D36" s="43">
        <v>0</v>
      </c>
      <c r="E36" s="43">
        <v>0</v>
      </c>
      <c r="F36" s="18">
        <v>0</v>
      </c>
    </row>
    <row r="37" spans="1:9">
      <c r="A37" s="82" t="s">
        <v>27</v>
      </c>
      <c r="B37" s="36" t="s">
        <v>24</v>
      </c>
      <c r="C37" s="36" t="s">
        <v>24</v>
      </c>
      <c r="D37" s="36">
        <v>0</v>
      </c>
      <c r="E37" s="36">
        <v>0</v>
      </c>
      <c r="F37" s="18">
        <v>0</v>
      </c>
    </row>
    <row r="38" spans="1:9">
      <c r="A38" s="82" t="s">
        <v>28</v>
      </c>
      <c r="B38" s="36" t="s">
        <v>24</v>
      </c>
      <c r="C38" s="36" t="s">
        <v>24</v>
      </c>
      <c r="D38" s="36">
        <v>0</v>
      </c>
      <c r="E38" s="36">
        <v>0</v>
      </c>
      <c r="F38" s="18">
        <v>0</v>
      </c>
    </row>
    <row r="39" spans="1:9" s="14" customFormat="1"/>
    <row r="40" spans="1:9" ht="15">
      <c r="A40" s="8"/>
      <c r="B40" s="80"/>
      <c r="C40" s="80"/>
      <c r="D40" s="80"/>
      <c r="E40" s="80"/>
      <c r="F40" s="80"/>
      <c r="G40" s="84"/>
      <c r="H40" s="84"/>
      <c r="I40" s="84"/>
    </row>
    <row r="41" spans="1:9" ht="15">
      <c r="A41" s="10" t="s">
        <v>32</v>
      </c>
      <c r="B41" s="30"/>
      <c r="C41" s="30"/>
      <c r="D41" s="30"/>
      <c r="E41" s="30"/>
      <c r="F41" s="30"/>
    </row>
    <row r="42" spans="1:9" ht="15">
      <c r="A42" s="10"/>
      <c r="B42" s="30"/>
      <c r="C42" s="30"/>
      <c r="D42" s="30"/>
      <c r="E42" s="30"/>
      <c r="F42" s="30"/>
    </row>
    <row r="43" spans="1:9">
      <c r="A43" s="12" t="s">
        <v>21</v>
      </c>
      <c r="B43" s="39" t="s">
        <v>24</v>
      </c>
      <c r="C43" s="39" t="s">
        <v>24</v>
      </c>
      <c r="D43" s="39">
        <v>101</v>
      </c>
      <c r="E43" s="39">
        <v>110</v>
      </c>
      <c r="F43" s="11">
        <v>159</v>
      </c>
    </row>
    <row r="44" spans="1:9">
      <c r="A44" s="16" t="s">
        <v>22</v>
      </c>
      <c r="B44" s="41" t="s">
        <v>24</v>
      </c>
      <c r="C44" s="41" t="s">
        <v>24</v>
      </c>
      <c r="D44" s="41">
        <v>96</v>
      </c>
      <c r="E44" s="41">
        <v>105</v>
      </c>
      <c r="F44" s="42">
        <v>152</v>
      </c>
    </row>
    <row r="45" spans="1:9">
      <c r="A45" s="82" t="s">
        <v>23</v>
      </c>
      <c r="B45" s="34" t="s">
        <v>24</v>
      </c>
      <c r="C45" s="34" t="s">
        <v>24</v>
      </c>
      <c r="D45" s="34" t="s">
        <v>24</v>
      </c>
      <c r="E45" s="36">
        <v>4</v>
      </c>
      <c r="F45" s="42">
        <v>43</v>
      </c>
    </row>
    <row r="46" spans="1:9">
      <c r="A46" s="82" t="s">
        <v>25</v>
      </c>
      <c r="B46" s="42" t="s">
        <v>24</v>
      </c>
      <c r="C46" s="42" t="s">
        <v>24</v>
      </c>
      <c r="D46" s="42">
        <v>96</v>
      </c>
      <c r="E46" s="42">
        <v>101</v>
      </c>
      <c r="F46" s="42">
        <v>109</v>
      </c>
    </row>
    <row r="47" spans="1:9">
      <c r="A47" s="16" t="s">
        <v>26</v>
      </c>
      <c r="B47" s="41" t="s">
        <v>24</v>
      </c>
      <c r="C47" s="41" t="s">
        <v>24</v>
      </c>
      <c r="D47" s="41">
        <v>5</v>
      </c>
      <c r="E47" s="41">
        <v>5</v>
      </c>
      <c r="F47" s="42">
        <v>7</v>
      </c>
    </row>
    <row r="48" spans="1:9">
      <c r="A48" s="82" t="s">
        <v>27</v>
      </c>
      <c r="B48" s="36" t="s">
        <v>24</v>
      </c>
      <c r="C48" s="36" t="s">
        <v>24</v>
      </c>
      <c r="D48" s="36">
        <v>2</v>
      </c>
      <c r="E48" s="36">
        <v>2</v>
      </c>
      <c r="F48" s="42">
        <v>7</v>
      </c>
    </row>
    <row r="49" spans="1:6">
      <c r="A49" s="82" t="s">
        <v>28</v>
      </c>
      <c r="B49" s="36" t="s">
        <v>24</v>
      </c>
      <c r="C49" s="36" t="s">
        <v>24</v>
      </c>
      <c r="D49" s="36">
        <v>3</v>
      </c>
      <c r="E49" s="36">
        <v>3</v>
      </c>
      <c r="F49" s="42">
        <v>0</v>
      </c>
    </row>
    <row r="50" spans="1:6">
      <c r="A50" s="37"/>
      <c r="B50" s="38"/>
      <c r="C50" s="38"/>
      <c r="D50" s="38"/>
      <c r="E50" s="38"/>
      <c r="F50" s="38"/>
    </row>
    <row r="51" spans="1:6">
      <c r="A51" s="12" t="s">
        <v>29</v>
      </c>
      <c r="B51" s="39" t="s">
        <v>24</v>
      </c>
      <c r="C51" s="39" t="s">
        <v>24</v>
      </c>
      <c r="D51" s="39" t="s">
        <v>24</v>
      </c>
      <c r="E51" s="40" t="s">
        <v>24</v>
      </c>
      <c r="F51" s="40" t="s">
        <v>24</v>
      </c>
    </row>
    <row r="52" spans="1:6">
      <c r="A52" s="16" t="s">
        <v>22</v>
      </c>
      <c r="B52" s="41" t="s">
        <v>24</v>
      </c>
      <c r="C52" s="41" t="s">
        <v>24</v>
      </c>
      <c r="D52" s="41" t="s">
        <v>24</v>
      </c>
      <c r="E52" s="57" t="s">
        <v>24</v>
      </c>
      <c r="F52" s="57" t="s">
        <v>24</v>
      </c>
    </row>
    <row r="53" spans="1:6">
      <c r="A53" s="82" t="s">
        <v>23</v>
      </c>
      <c r="B53" s="34" t="s">
        <v>24</v>
      </c>
      <c r="C53" s="34" t="s">
        <v>24</v>
      </c>
      <c r="D53" s="34" t="s">
        <v>24</v>
      </c>
      <c r="E53" s="34" t="s">
        <v>24</v>
      </c>
      <c r="F53" s="34" t="s">
        <v>24</v>
      </c>
    </row>
    <row r="54" spans="1:6">
      <c r="A54" s="82" t="s">
        <v>25</v>
      </c>
      <c r="B54" s="42" t="s">
        <v>24</v>
      </c>
      <c r="C54" s="42" t="s">
        <v>24</v>
      </c>
      <c r="D54" s="42" t="s">
        <v>24</v>
      </c>
      <c r="E54" s="41" t="s">
        <v>24</v>
      </c>
      <c r="F54" s="41" t="s">
        <v>24</v>
      </c>
    </row>
    <row r="55" spans="1:6">
      <c r="A55" s="16" t="s">
        <v>26</v>
      </c>
      <c r="B55" s="42" t="s">
        <v>24</v>
      </c>
      <c r="C55" s="42" t="s">
        <v>24</v>
      </c>
      <c r="D55" s="42" t="s">
        <v>24</v>
      </c>
      <c r="E55" s="42" t="s">
        <v>24</v>
      </c>
      <c r="F55" s="41" t="s">
        <v>24</v>
      </c>
    </row>
    <row r="56" spans="1:6">
      <c r="A56" s="82" t="s">
        <v>27</v>
      </c>
      <c r="B56" s="36" t="s">
        <v>24</v>
      </c>
      <c r="C56" s="36" t="s">
        <v>24</v>
      </c>
      <c r="D56" s="36" t="s">
        <v>24</v>
      </c>
      <c r="E56" s="36" t="s">
        <v>24</v>
      </c>
      <c r="F56" s="41" t="s">
        <v>24</v>
      </c>
    </row>
    <row r="57" spans="1:6">
      <c r="A57" s="82" t="s">
        <v>28</v>
      </c>
      <c r="B57" s="36" t="s">
        <v>24</v>
      </c>
      <c r="C57" s="36" t="s">
        <v>24</v>
      </c>
      <c r="D57" s="36" t="s">
        <v>24</v>
      </c>
      <c r="E57" s="36" t="s">
        <v>24</v>
      </c>
      <c r="F57" s="41" t="s">
        <v>24</v>
      </c>
    </row>
    <row r="58" spans="1:6">
      <c r="A58" s="19"/>
      <c r="B58" s="38"/>
      <c r="C58" s="38"/>
      <c r="D58" s="38"/>
      <c r="E58" s="38"/>
      <c r="F58" s="38"/>
    </row>
    <row r="59" spans="1:6">
      <c r="A59" s="12" t="s">
        <v>30</v>
      </c>
      <c r="B59" s="35" t="s">
        <v>24</v>
      </c>
      <c r="C59" s="35" t="s">
        <v>24</v>
      </c>
      <c r="D59" s="35">
        <v>46</v>
      </c>
      <c r="E59" s="35">
        <v>64</v>
      </c>
      <c r="F59" s="35">
        <v>70</v>
      </c>
    </row>
    <row r="60" spans="1:6">
      <c r="A60" s="16" t="s">
        <v>22</v>
      </c>
      <c r="B60" s="41" t="s">
        <v>24</v>
      </c>
      <c r="C60" s="41" t="s">
        <v>24</v>
      </c>
      <c r="D60" s="41">
        <v>41</v>
      </c>
      <c r="E60" s="41">
        <v>59</v>
      </c>
      <c r="F60" s="42">
        <v>63</v>
      </c>
    </row>
    <row r="61" spans="1:6">
      <c r="A61" s="82" t="s">
        <v>23</v>
      </c>
      <c r="B61" s="34" t="s">
        <v>24</v>
      </c>
      <c r="C61" s="34" t="s">
        <v>24</v>
      </c>
      <c r="D61" s="34" t="s">
        <v>24</v>
      </c>
      <c r="E61" s="35">
        <v>0</v>
      </c>
      <c r="F61" s="42">
        <v>3</v>
      </c>
    </row>
    <row r="62" spans="1:6">
      <c r="A62" s="82" t="s">
        <v>25</v>
      </c>
      <c r="B62" s="43" t="s">
        <v>24</v>
      </c>
      <c r="C62" s="43" t="s">
        <v>24</v>
      </c>
      <c r="D62" s="43">
        <v>41</v>
      </c>
      <c r="E62" s="43">
        <v>59</v>
      </c>
      <c r="F62" s="42">
        <v>60</v>
      </c>
    </row>
    <row r="63" spans="1:6">
      <c r="A63" s="16" t="s">
        <v>26</v>
      </c>
      <c r="B63" s="43" t="s">
        <v>24</v>
      </c>
      <c r="C63" s="43" t="s">
        <v>24</v>
      </c>
      <c r="D63" s="43">
        <v>5</v>
      </c>
      <c r="E63" s="43">
        <v>5</v>
      </c>
      <c r="F63" s="42">
        <v>7</v>
      </c>
    </row>
    <row r="64" spans="1:6">
      <c r="A64" s="82" t="s">
        <v>27</v>
      </c>
      <c r="B64" s="36" t="s">
        <v>24</v>
      </c>
      <c r="C64" s="36" t="s">
        <v>24</v>
      </c>
      <c r="D64" s="36">
        <v>2</v>
      </c>
      <c r="E64" s="36">
        <v>2</v>
      </c>
      <c r="F64" s="42">
        <v>7</v>
      </c>
    </row>
    <row r="65" spans="1:6">
      <c r="A65" s="82" t="s">
        <v>28</v>
      </c>
      <c r="B65" s="36" t="s">
        <v>24</v>
      </c>
      <c r="C65" s="36" t="s">
        <v>24</v>
      </c>
      <c r="D65" s="36">
        <v>3</v>
      </c>
      <c r="E65" s="36">
        <v>3</v>
      </c>
      <c r="F65" s="42">
        <v>0</v>
      </c>
    </row>
    <row r="66" spans="1:6">
      <c r="A66" s="16"/>
      <c r="B66" s="38"/>
      <c r="C66" s="38"/>
      <c r="D66" s="38"/>
      <c r="E66" s="38"/>
      <c r="F66" s="38"/>
    </row>
    <row r="67" spans="1:6">
      <c r="A67" s="12" t="s">
        <v>31</v>
      </c>
      <c r="B67" s="35" t="s">
        <v>24</v>
      </c>
      <c r="C67" s="35" t="s">
        <v>24</v>
      </c>
      <c r="D67" s="35">
        <v>55</v>
      </c>
      <c r="E67" s="35">
        <v>46</v>
      </c>
      <c r="F67" s="11">
        <v>89</v>
      </c>
    </row>
    <row r="68" spans="1:6">
      <c r="A68" s="16" t="s">
        <v>22</v>
      </c>
      <c r="B68" s="41" t="s">
        <v>24</v>
      </c>
      <c r="C68" s="41" t="s">
        <v>24</v>
      </c>
      <c r="D68" s="41">
        <v>55</v>
      </c>
      <c r="E68" s="41">
        <v>46</v>
      </c>
      <c r="F68" s="42">
        <v>89</v>
      </c>
    </row>
    <row r="69" spans="1:6">
      <c r="A69" s="82" t="s">
        <v>23</v>
      </c>
      <c r="B69" s="34" t="s">
        <v>24</v>
      </c>
      <c r="C69" s="34" t="s">
        <v>24</v>
      </c>
      <c r="D69" s="34" t="s">
        <v>24</v>
      </c>
      <c r="E69" s="35">
        <v>4</v>
      </c>
      <c r="F69" s="42">
        <v>40</v>
      </c>
    </row>
    <row r="70" spans="1:6">
      <c r="A70" s="82" t="s">
        <v>25</v>
      </c>
      <c r="B70" s="43" t="s">
        <v>24</v>
      </c>
      <c r="C70" s="43" t="s">
        <v>24</v>
      </c>
      <c r="D70" s="43">
        <v>55</v>
      </c>
      <c r="E70" s="43">
        <v>42</v>
      </c>
      <c r="F70" s="42">
        <v>49</v>
      </c>
    </row>
    <row r="71" spans="1:6">
      <c r="A71" s="16" t="s">
        <v>26</v>
      </c>
      <c r="B71" s="43" t="s">
        <v>24</v>
      </c>
      <c r="C71" s="43" t="s">
        <v>24</v>
      </c>
      <c r="D71" s="43">
        <v>0</v>
      </c>
      <c r="E71" s="43">
        <v>0</v>
      </c>
      <c r="F71" s="42">
        <v>0</v>
      </c>
    </row>
    <row r="72" spans="1:6">
      <c r="A72" s="82" t="s">
        <v>27</v>
      </c>
      <c r="B72" s="36" t="s">
        <v>24</v>
      </c>
      <c r="C72" s="36" t="s">
        <v>24</v>
      </c>
      <c r="D72" s="36">
        <v>0</v>
      </c>
      <c r="E72" s="36">
        <v>0</v>
      </c>
      <c r="F72" s="42">
        <v>0</v>
      </c>
    </row>
    <row r="73" spans="1:6">
      <c r="A73" s="82" t="s">
        <v>28</v>
      </c>
      <c r="B73" s="36" t="s">
        <v>24</v>
      </c>
      <c r="C73" s="36" t="s">
        <v>24</v>
      </c>
      <c r="D73" s="36">
        <v>0</v>
      </c>
      <c r="E73" s="36">
        <v>0</v>
      </c>
      <c r="F73" s="42">
        <v>0</v>
      </c>
    </row>
    <row r="74" spans="1:6" s="14" customFormat="1">
      <c r="A74" s="25"/>
      <c r="B74" s="25"/>
      <c r="C74" s="25"/>
      <c r="D74" s="25"/>
      <c r="E74" s="25"/>
      <c r="F74" s="25"/>
    </row>
    <row r="75" spans="1:6" ht="15">
      <c r="A75" s="10"/>
      <c r="B75" s="30"/>
      <c r="C75" s="30"/>
      <c r="D75" s="30"/>
      <c r="E75" s="30"/>
      <c r="F75" s="30"/>
    </row>
    <row r="76" spans="1:6" ht="15">
      <c r="A76" s="10" t="s">
        <v>33</v>
      </c>
      <c r="B76" s="30"/>
      <c r="C76" s="30"/>
      <c r="D76" s="30"/>
      <c r="E76" s="30"/>
      <c r="F76" s="30"/>
    </row>
    <row r="77" spans="1:6" ht="15">
      <c r="A77" s="10"/>
      <c r="B77" s="30"/>
      <c r="C77" s="30"/>
      <c r="D77" s="30"/>
      <c r="E77" s="30"/>
      <c r="F77" s="30"/>
    </row>
    <row r="78" spans="1:6">
      <c r="A78" s="12" t="s">
        <v>21</v>
      </c>
      <c r="B78" s="39" t="s">
        <v>24</v>
      </c>
      <c r="C78" s="39" t="s">
        <v>24</v>
      </c>
      <c r="D78" s="39">
        <v>4</v>
      </c>
      <c r="E78" s="39">
        <v>2</v>
      </c>
      <c r="F78" s="11">
        <v>6</v>
      </c>
    </row>
    <row r="79" spans="1:6">
      <c r="A79" s="16" t="s">
        <v>22</v>
      </c>
      <c r="B79" s="41" t="s">
        <v>24</v>
      </c>
      <c r="C79" s="41" t="s">
        <v>24</v>
      </c>
      <c r="D79" s="41">
        <v>4</v>
      </c>
      <c r="E79" s="41">
        <v>2</v>
      </c>
      <c r="F79" s="42">
        <v>6</v>
      </c>
    </row>
    <row r="80" spans="1:6">
      <c r="A80" s="82" t="s">
        <v>23</v>
      </c>
      <c r="B80" s="34" t="s">
        <v>24</v>
      </c>
      <c r="C80" s="34" t="s">
        <v>24</v>
      </c>
      <c r="D80" s="34" t="s">
        <v>24</v>
      </c>
      <c r="E80" s="36">
        <v>0</v>
      </c>
      <c r="F80" s="42">
        <v>4</v>
      </c>
    </row>
    <row r="81" spans="1:6">
      <c r="A81" s="82" t="s">
        <v>25</v>
      </c>
      <c r="B81" s="42" t="s">
        <v>24</v>
      </c>
      <c r="C81" s="42" t="s">
        <v>24</v>
      </c>
      <c r="D81" s="42">
        <v>4</v>
      </c>
      <c r="E81" s="42">
        <v>2</v>
      </c>
      <c r="F81" s="42">
        <v>2</v>
      </c>
    </row>
    <row r="82" spans="1:6">
      <c r="A82" s="16" t="s">
        <v>26</v>
      </c>
      <c r="B82" s="41" t="s">
        <v>24</v>
      </c>
      <c r="C82" s="41" t="s">
        <v>24</v>
      </c>
      <c r="D82" s="41">
        <v>0</v>
      </c>
      <c r="E82" s="41">
        <v>0</v>
      </c>
      <c r="F82" s="42">
        <v>0</v>
      </c>
    </row>
    <row r="83" spans="1:6">
      <c r="A83" s="82" t="s">
        <v>27</v>
      </c>
      <c r="B83" s="36" t="s">
        <v>24</v>
      </c>
      <c r="C83" s="36" t="s">
        <v>24</v>
      </c>
      <c r="D83" s="36">
        <v>0</v>
      </c>
      <c r="E83" s="36">
        <v>0</v>
      </c>
      <c r="F83" s="42">
        <v>0</v>
      </c>
    </row>
    <row r="84" spans="1:6">
      <c r="A84" s="82" t="s">
        <v>28</v>
      </c>
      <c r="B84" s="36" t="s">
        <v>24</v>
      </c>
      <c r="C84" s="36" t="s">
        <v>24</v>
      </c>
      <c r="D84" s="36">
        <v>0</v>
      </c>
      <c r="E84" s="36">
        <v>0</v>
      </c>
      <c r="F84" s="42">
        <v>0</v>
      </c>
    </row>
    <row r="85" spans="1:6">
      <c r="A85" s="37"/>
      <c r="B85" s="38"/>
      <c r="C85" s="38"/>
      <c r="D85" s="38"/>
      <c r="E85" s="38"/>
      <c r="F85" s="38"/>
    </row>
    <row r="86" spans="1:6">
      <c r="A86" s="12" t="s">
        <v>29</v>
      </c>
      <c r="B86" s="39" t="s">
        <v>24</v>
      </c>
      <c r="C86" s="39" t="s">
        <v>24</v>
      </c>
      <c r="D86" s="39" t="s">
        <v>24</v>
      </c>
      <c r="E86" s="40" t="s">
        <v>24</v>
      </c>
      <c r="F86" s="40" t="s">
        <v>24</v>
      </c>
    </row>
    <row r="87" spans="1:6">
      <c r="A87" s="16" t="s">
        <v>22</v>
      </c>
      <c r="B87" s="41" t="s">
        <v>24</v>
      </c>
      <c r="C87" s="41" t="s">
        <v>24</v>
      </c>
      <c r="D87" s="41" t="s">
        <v>24</v>
      </c>
      <c r="E87" s="57" t="s">
        <v>24</v>
      </c>
      <c r="F87" s="57" t="s">
        <v>24</v>
      </c>
    </row>
    <row r="88" spans="1:6">
      <c r="A88" s="82" t="s">
        <v>23</v>
      </c>
      <c r="B88" s="34" t="s">
        <v>24</v>
      </c>
      <c r="C88" s="34" t="s">
        <v>24</v>
      </c>
      <c r="D88" s="34" t="s">
        <v>24</v>
      </c>
      <c r="E88" s="34" t="s">
        <v>24</v>
      </c>
      <c r="F88" s="34" t="s">
        <v>24</v>
      </c>
    </row>
    <row r="89" spans="1:6">
      <c r="A89" s="82" t="s">
        <v>25</v>
      </c>
      <c r="B89" s="42" t="s">
        <v>24</v>
      </c>
      <c r="C89" s="42" t="s">
        <v>24</v>
      </c>
      <c r="D89" s="42" t="s">
        <v>24</v>
      </c>
      <c r="E89" s="41" t="s">
        <v>24</v>
      </c>
      <c r="F89" s="41" t="s">
        <v>24</v>
      </c>
    </row>
    <row r="90" spans="1:6">
      <c r="A90" s="16" t="s">
        <v>26</v>
      </c>
      <c r="B90" s="42" t="s">
        <v>24</v>
      </c>
      <c r="C90" s="42" t="s">
        <v>24</v>
      </c>
      <c r="D90" s="42" t="s">
        <v>24</v>
      </c>
      <c r="E90" s="42" t="s">
        <v>24</v>
      </c>
      <c r="F90" s="41" t="s">
        <v>24</v>
      </c>
    </row>
    <row r="91" spans="1:6">
      <c r="A91" s="82" t="s">
        <v>27</v>
      </c>
      <c r="B91" s="36" t="s">
        <v>24</v>
      </c>
      <c r="C91" s="36" t="s">
        <v>24</v>
      </c>
      <c r="D91" s="36" t="s">
        <v>24</v>
      </c>
      <c r="E91" s="36" t="s">
        <v>24</v>
      </c>
      <c r="F91" s="41" t="s">
        <v>24</v>
      </c>
    </row>
    <row r="92" spans="1:6">
      <c r="A92" s="82" t="s">
        <v>28</v>
      </c>
      <c r="B92" s="36" t="s">
        <v>24</v>
      </c>
      <c r="C92" s="36" t="s">
        <v>24</v>
      </c>
      <c r="D92" s="36" t="s">
        <v>24</v>
      </c>
      <c r="E92" s="36" t="s">
        <v>24</v>
      </c>
      <c r="F92" s="41" t="s">
        <v>24</v>
      </c>
    </row>
    <row r="93" spans="1:6">
      <c r="A93" s="19"/>
      <c r="B93" s="38"/>
      <c r="C93" s="38"/>
      <c r="D93" s="38"/>
      <c r="E93" s="38"/>
      <c r="F93" s="38"/>
    </row>
    <row r="94" spans="1:6">
      <c r="A94" s="12" t="s">
        <v>30</v>
      </c>
      <c r="B94" s="35" t="s">
        <v>24</v>
      </c>
      <c r="C94" s="35" t="s">
        <v>24</v>
      </c>
      <c r="D94" s="35">
        <v>0</v>
      </c>
      <c r="E94" s="35">
        <v>1</v>
      </c>
      <c r="F94" s="35">
        <v>1</v>
      </c>
    </row>
    <row r="95" spans="1:6">
      <c r="A95" s="16" t="s">
        <v>22</v>
      </c>
      <c r="B95" s="41" t="s">
        <v>24</v>
      </c>
      <c r="C95" s="41" t="s">
        <v>24</v>
      </c>
      <c r="D95" s="41">
        <v>0</v>
      </c>
      <c r="E95" s="41">
        <v>1</v>
      </c>
      <c r="F95" s="42">
        <v>1</v>
      </c>
    </row>
    <row r="96" spans="1:6">
      <c r="A96" s="82" t="s">
        <v>23</v>
      </c>
      <c r="B96" s="34" t="s">
        <v>24</v>
      </c>
      <c r="C96" s="34" t="s">
        <v>24</v>
      </c>
      <c r="D96" s="34" t="s">
        <v>24</v>
      </c>
      <c r="E96" s="35">
        <v>0</v>
      </c>
      <c r="F96" s="42">
        <v>0</v>
      </c>
    </row>
    <row r="97" spans="1:6">
      <c r="A97" s="82" t="s">
        <v>25</v>
      </c>
      <c r="B97" s="43" t="s">
        <v>24</v>
      </c>
      <c r="C97" s="43" t="s">
        <v>24</v>
      </c>
      <c r="D97" s="43">
        <v>0</v>
      </c>
      <c r="E97" s="43">
        <v>1</v>
      </c>
      <c r="F97" s="42">
        <v>1</v>
      </c>
    </row>
    <row r="98" spans="1:6">
      <c r="A98" s="16" t="s">
        <v>26</v>
      </c>
      <c r="B98" s="43" t="s">
        <v>24</v>
      </c>
      <c r="C98" s="43" t="s">
        <v>24</v>
      </c>
      <c r="D98" s="43">
        <v>0</v>
      </c>
      <c r="E98" s="43">
        <v>0</v>
      </c>
      <c r="F98" s="42">
        <v>0</v>
      </c>
    </row>
    <row r="99" spans="1:6">
      <c r="A99" s="82" t="s">
        <v>27</v>
      </c>
      <c r="B99" s="36" t="s">
        <v>24</v>
      </c>
      <c r="C99" s="36" t="s">
        <v>24</v>
      </c>
      <c r="D99" s="36">
        <v>0</v>
      </c>
      <c r="E99" s="36">
        <v>0</v>
      </c>
      <c r="F99" s="42">
        <v>0</v>
      </c>
    </row>
    <row r="100" spans="1:6">
      <c r="A100" s="82" t="s">
        <v>28</v>
      </c>
      <c r="B100" s="36" t="s">
        <v>24</v>
      </c>
      <c r="C100" s="36" t="s">
        <v>24</v>
      </c>
      <c r="D100" s="36">
        <v>0</v>
      </c>
      <c r="E100" s="36">
        <v>0</v>
      </c>
      <c r="F100" s="42">
        <v>0</v>
      </c>
    </row>
    <row r="101" spans="1:6">
      <c r="A101" s="16"/>
      <c r="B101" s="38"/>
      <c r="C101" s="38"/>
      <c r="D101" s="38"/>
      <c r="E101" s="38"/>
      <c r="F101" s="38"/>
    </row>
    <row r="102" spans="1:6">
      <c r="A102" s="12" t="s">
        <v>31</v>
      </c>
      <c r="B102" s="35" t="s">
        <v>24</v>
      </c>
      <c r="C102" s="35" t="s">
        <v>24</v>
      </c>
      <c r="D102" s="35">
        <v>4</v>
      </c>
      <c r="E102" s="35">
        <v>1</v>
      </c>
      <c r="F102" s="11">
        <v>5</v>
      </c>
    </row>
    <row r="103" spans="1:6">
      <c r="A103" s="16" t="s">
        <v>22</v>
      </c>
      <c r="B103" s="41" t="s">
        <v>24</v>
      </c>
      <c r="C103" s="41" t="s">
        <v>24</v>
      </c>
      <c r="D103" s="41">
        <v>4</v>
      </c>
      <c r="E103" s="41">
        <v>1</v>
      </c>
      <c r="F103" s="42">
        <v>5</v>
      </c>
    </row>
    <row r="104" spans="1:6">
      <c r="A104" s="82" t="s">
        <v>23</v>
      </c>
      <c r="B104" s="34" t="s">
        <v>24</v>
      </c>
      <c r="C104" s="34" t="s">
        <v>24</v>
      </c>
      <c r="D104" s="34" t="s">
        <v>24</v>
      </c>
      <c r="E104" s="35">
        <v>0</v>
      </c>
      <c r="F104" s="42">
        <v>4</v>
      </c>
    </row>
    <row r="105" spans="1:6">
      <c r="A105" s="82" t="s">
        <v>25</v>
      </c>
      <c r="B105" s="43" t="s">
        <v>24</v>
      </c>
      <c r="C105" s="43" t="s">
        <v>24</v>
      </c>
      <c r="D105" s="43">
        <v>4</v>
      </c>
      <c r="E105" s="43">
        <v>1</v>
      </c>
      <c r="F105" s="42">
        <v>1</v>
      </c>
    </row>
    <row r="106" spans="1:6">
      <c r="A106" s="16" t="s">
        <v>26</v>
      </c>
      <c r="B106" s="43" t="s">
        <v>24</v>
      </c>
      <c r="C106" s="43" t="s">
        <v>24</v>
      </c>
      <c r="D106" s="43">
        <v>0</v>
      </c>
      <c r="E106" s="43">
        <v>0</v>
      </c>
      <c r="F106" s="42">
        <v>0</v>
      </c>
    </row>
    <row r="107" spans="1:6">
      <c r="A107" s="82" t="s">
        <v>27</v>
      </c>
      <c r="B107" s="36" t="s">
        <v>24</v>
      </c>
      <c r="C107" s="36" t="s">
        <v>24</v>
      </c>
      <c r="D107" s="36">
        <v>0</v>
      </c>
      <c r="E107" s="36">
        <v>0</v>
      </c>
      <c r="F107" s="42">
        <v>0</v>
      </c>
    </row>
    <row r="108" spans="1:6">
      <c r="A108" s="82" t="s">
        <v>28</v>
      </c>
      <c r="B108" s="36" t="s">
        <v>24</v>
      </c>
      <c r="C108" s="36" t="s">
        <v>24</v>
      </c>
      <c r="D108" s="36">
        <v>0</v>
      </c>
      <c r="E108" s="36">
        <v>0</v>
      </c>
      <c r="F108" s="42">
        <v>0</v>
      </c>
    </row>
    <row r="109" spans="1:6" s="14" customFormat="1">
      <c r="A109" s="25"/>
      <c r="B109" s="25"/>
      <c r="C109" s="25"/>
      <c r="D109" s="25"/>
      <c r="E109" s="25"/>
      <c r="F109" s="25"/>
    </row>
    <row r="110" spans="1:6">
      <c r="A110" s="14"/>
      <c r="B110" s="14"/>
      <c r="C110" s="14"/>
      <c r="D110" s="14"/>
      <c r="E110" s="14"/>
      <c r="F110" s="14"/>
    </row>
  </sheetData>
  <pageMargins left="0.74803149606299213" right="0.74803149606299213" top="0.98425196850393704" bottom="0.98425196850393704" header="0.51181102362204722" footer="0.51181102362204722"/>
  <pageSetup paperSize="9" scale="69" fitToHeight="2" orientation="portrait" r:id="rId1"/>
  <headerFooter alignWithMargins="0"/>
  <rowBreaks count="1" manualBreakCount="1">
    <brk id="39" max="8" man="1"/>
  </rowBreaks>
</worksheet>
</file>

<file path=xl/worksheets/sheet7.xml><?xml version="1.0" encoding="utf-8"?>
<worksheet xmlns="http://schemas.openxmlformats.org/spreadsheetml/2006/main" xmlns:r="http://schemas.openxmlformats.org/officeDocument/2006/relationships">
  <dimension ref="A1:F38"/>
  <sheetViews>
    <sheetView zoomScaleNormal="100" zoomScaleSheetLayoutView="100" workbookViewId="0"/>
  </sheetViews>
  <sheetFormatPr defaultRowHeight="12.75"/>
  <cols>
    <col min="1" max="1" width="40.7109375" style="2" customWidth="1"/>
    <col min="2" max="6" width="11.7109375" style="2" customWidth="1"/>
    <col min="7" max="16384" width="9.140625" style="2"/>
  </cols>
  <sheetData>
    <row r="1" spans="1:6" ht="15.75">
      <c r="A1" s="1" t="s">
        <v>94</v>
      </c>
    </row>
    <row r="2" spans="1:6" ht="14.25">
      <c r="A2" s="26"/>
      <c r="B2" s="27"/>
      <c r="C2" s="27"/>
      <c r="D2" s="27"/>
      <c r="E2" s="27"/>
      <c r="F2" s="27"/>
    </row>
    <row r="3" spans="1:6" ht="30">
      <c r="A3" s="4" t="s">
        <v>1</v>
      </c>
      <c r="B3" s="5" t="s">
        <v>2</v>
      </c>
      <c r="C3" s="5" t="s">
        <v>3</v>
      </c>
      <c r="D3" s="5" t="s">
        <v>4</v>
      </c>
      <c r="E3" s="5" t="s">
        <v>5</v>
      </c>
      <c r="F3" s="5" t="s">
        <v>132</v>
      </c>
    </row>
    <row r="4" spans="1:6" ht="15">
      <c r="A4" s="6" t="s">
        <v>6</v>
      </c>
      <c r="B4" s="7">
        <v>41912</v>
      </c>
      <c r="C4" s="7">
        <v>42004</v>
      </c>
      <c r="D4" s="7">
        <v>42094</v>
      </c>
      <c r="E4" s="7">
        <v>42185</v>
      </c>
      <c r="F4" s="7">
        <v>42277</v>
      </c>
    </row>
    <row r="5" spans="1:6" ht="17.25" customHeight="1">
      <c r="A5" s="10" t="s">
        <v>61</v>
      </c>
      <c r="B5" s="22">
        <v>4216</v>
      </c>
      <c r="C5" s="22">
        <v>4697</v>
      </c>
      <c r="D5" s="22">
        <v>4548</v>
      </c>
      <c r="E5" s="22">
        <v>4240</v>
      </c>
      <c r="F5" s="13">
        <v>5407</v>
      </c>
    </row>
    <row r="6" spans="1:6" ht="15" customHeight="1">
      <c r="A6" s="16" t="s">
        <v>22</v>
      </c>
      <c r="B6" s="36">
        <v>4094</v>
      </c>
      <c r="C6" s="36">
        <v>4557</v>
      </c>
      <c r="D6" s="36">
        <v>4398</v>
      </c>
      <c r="E6" s="36">
        <v>4127</v>
      </c>
      <c r="F6" s="18">
        <v>5274</v>
      </c>
    </row>
    <row r="7" spans="1:6" ht="15" customHeight="1">
      <c r="A7" s="82" t="s">
        <v>62</v>
      </c>
      <c r="B7" s="36">
        <v>3621</v>
      </c>
      <c r="C7" s="36">
        <v>4077</v>
      </c>
      <c r="D7" s="36">
        <v>3905</v>
      </c>
      <c r="E7" s="36">
        <v>3626</v>
      </c>
      <c r="F7" s="18">
        <v>4655</v>
      </c>
    </row>
    <row r="8" spans="1:6" ht="15" customHeight="1">
      <c r="A8" s="82" t="s">
        <v>63</v>
      </c>
      <c r="B8" s="36">
        <v>473</v>
      </c>
      <c r="C8" s="36">
        <v>480</v>
      </c>
      <c r="D8" s="36">
        <v>493</v>
      </c>
      <c r="E8" s="36">
        <v>501</v>
      </c>
      <c r="F8" s="18">
        <v>619</v>
      </c>
    </row>
    <row r="9" spans="1:6" ht="15" customHeight="1">
      <c r="A9" s="16" t="s">
        <v>64</v>
      </c>
      <c r="B9" s="36">
        <v>122</v>
      </c>
      <c r="C9" s="36">
        <v>140</v>
      </c>
      <c r="D9" s="36">
        <v>150</v>
      </c>
      <c r="E9" s="36">
        <v>113</v>
      </c>
      <c r="F9" s="18">
        <v>133</v>
      </c>
    </row>
    <row r="10" spans="1:6">
      <c r="A10" s="32"/>
      <c r="B10" s="14"/>
      <c r="C10" s="14"/>
      <c r="D10" s="14"/>
      <c r="E10" s="14"/>
      <c r="F10" s="38"/>
    </row>
    <row r="11" spans="1:6" ht="17.25">
      <c r="A11" s="10" t="s">
        <v>65</v>
      </c>
      <c r="B11" s="22">
        <v>3164</v>
      </c>
      <c r="C11" s="22">
        <v>3406</v>
      </c>
      <c r="D11" s="22">
        <v>3357</v>
      </c>
      <c r="E11" s="22">
        <v>3177</v>
      </c>
      <c r="F11" s="13">
        <v>3776</v>
      </c>
    </row>
    <row r="12" spans="1:6">
      <c r="A12" s="16" t="s">
        <v>22</v>
      </c>
      <c r="B12" s="36">
        <v>3079</v>
      </c>
      <c r="C12" s="36">
        <v>3304</v>
      </c>
      <c r="D12" s="36">
        <v>3246</v>
      </c>
      <c r="E12" s="36">
        <v>3085</v>
      </c>
      <c r="F12" s="18">
        <v>3681</v>
      </c>
    </row>
    <row r="13" spans="1:6">
      <c r="A13" s="82" t="s">
        <v>62</v>
      </c>
      <c r="B13" s="18">
        <v>2754</v>
      </c>
      <c r="C13" s="18">
        <v>2996</v>
      </c>
      <c r="D13" s="18">
        <v>2916</v>
      </c>
      <c r="E13" s="18">
        <v>2745</v>
      </c>
      <c r="F13" s="18">
        <v>3265</v>
      </c>
    </row>
    <row r="14" spans="1:6">
      <c r="A14" s="82" t="s">
        <v>63</v>
      </c>
      <c r="B14" s="18">
        <v>325</v>
      </c>
      <c r="C14" s="18">
        <v>308</v>
      </c>
      <c r="D14" s="18">
        <v>330</v>
      </c>
      <c r="E14" s="18">
        <v>340</v>
      </c>
      <c r="F14" s="18">
        <v>416</v>
      </c>
    </row>
    <row r="15" spans="1:6" ht="14.25">
      <c r="A15" s="16" t="s">
        <v>64</v>
      </c>
      <c r="B15" s="18">
        <v>85</v>
      </c>
      <c r="C15" s="18">
        <v>102</v>
      </c>
      <c r="D15" s="18">
        <v>111</v>
      </c>
      <c r="E15" s="18">
        <v>92</v>
      </c>
      <c r="F15" s="18">
        <v>95</v>
      </c>
    </row>
    <row r="16" spans="1:6">
      <c r="A16" s="14"/>
      <c r="B16" s="14"/>
      <c r="C16" s="14"/>
      <c r="D16" s="14"/>
      <c r="E16" s="14"/>
      <c r="F16" s="38"/>
    </row>
    <row r="17" spans="1:6" ht="34.5">
      <c r="A17" s="46" t="s">
        <v>66</v>
      </c>
      <c r="B17" s="22">
        <v>947</v>
      </c>
      <c r="C17" s="22">
        <v>1165</v>
      </c>
      <c r="D17" s="22">
        <v>1086</v>
      </c>
      <c r="E17" s="22">
        <v>951</v>
      </c>
      <c r="F17" s="13">
        <v>1466</v>
      </c>
    </row>
    <row r="18" spans="1:6">
      <c r="A18" s="16" t="s">
        <v>22</v>
      </c>
      <c r="B18" s="36">
        <v>916</v>
      </c>
      <c r="C18" s="36">
        <v>1131</v>
      </c>
      <c r="D18" s="36">
        <v>1052</v>
      </c>
      <c r="E18" s="36">
        <v>935</v>
      </c>
      <c r="F18" s="18">
        <v>1435</v>
      </c>
    </row>
    <row r="19" spans="1:6">
      <c r="A19" s="82" t="s">
        <v>62</v>
      </c>
      <c r="B19" s="36">
        <v>777</v>
      </c>
      <c r="C19" s="36">
        <v>969</v>
      </c>
      <c r="D19" s="36">
        <v>900</v>
      </c>
      <c r="E19" s="36">
        <v>785</v>
      </c>
      <c r="F19" s="18">
        <v>1246</v>
      </c>
    </row>
    <row r="20" spans="1:6">
      <c r="A20" s="82" t="s">
        <v>63</v>
      </c>
      <c r="B20" s="43">
        <v>139</v>
      </c>
      <c r="C20" s="43">
        <v>162</v>
      </c>
      <c r="D20" s="43">
        <v>152</v>
      </c>
      <c r="E20" s="36">
        <v>150</v>
      </c>
      <c r="F20" s="18">
        <v>189</v>
      </c>
    </row>
    <row r="21" spans="1:6" ht="14.25">
      <c r="A21" s="16" t="s">
        <v>64</v>
      </c>
      <c r="B21" s="43">
        <v>31</v>
      </c>
      <c r="C21" s="43">
        <v>34</v>
      </c>
      <c r="D21" s="43">
        <v>34</v>
      </c>
      <c r="E21" s="36">
        <v>16</v>
      </c>
      <c r="F21" s="18">
        <v>31</v>
      </c>
    </row>
    <row r="22" spans="1:6">
      <c r="A22" s="14"/>
      <c r="B22" s="14"/>
      <c r="C22" s="14"/>
      <c r="D22" s="14"/>
      <c r="E22" s="14"/>
      <c r="F22" s="38"/>
    </row>
    <row r="23" spans="1:6" ht="15">
      <c r="A23" s="10" t="s">
        <v>67</v>
      </c>
      <c r="B23" s="22">
        <v>105</v>
      </c>
      <c r="C23" s="22">
        <v>126</v>
      </c>
      <c r="D23" s="22">
        <v>105</v>
      </c>
      <c r="E23" s="22">
        <v>112</v>
      </c>
      <c r="F23" s="13">
        <v>165</v>
      </c>
    </row>
    <row r="24" spans="1:6">
      <c r="A24" s="16" t="s">
        <v>22</v>
      </c>
      <c r="B24" s="36">
        <v>99</v>
      </c>
      <c r="C24" s="36">
        <v>122</v>
      </c>
      <c r="D24" s="36">
        <v>100</v>
      </c>
      <c r="E24" s="36">
        <v>107</v>
      </c>
      <c r="F24" s="18">
        <v>158</v>
      </c>
    </row>
    <row r="25" spans="1:6">
      <c r="A25" s="82" t="s">
        <v>62</v>
      </c>
      <c r="B25" s="43">
        <v>90</v>
      </c>
      <c r="C25" s="43">
        <v>112</v>
      </c>
      <c r="D25" s="43">
        <v>89</v>
      </c>
      <c r="E25" s="36">
        <v>96</v>
      </c>
      <c r="F25" s="18">
        <v>144</v>
      </c>
    </row>
    <row r="26" spans="1:6">
      <c r="A26" s="82" t="s">
        <v>63</v>
      </c>
      <c r="B26" s="43">
        <v>9</v>
      </c>
      <c r="C26" s="43">
        <v>10</v>
      </c>
      <c r="D26" s="43">
        <v>11</v>
      </c>
      <c r="E26" s="36">
        <v>11</v>
      </c>
      <c r="F26" s="18">
        <v>14</v>
      </c>
    </row>
    <row r="27" spans="1:6" ht="14.25">
      <c r="A27" s="16" t="s">
        <v>64</v>
      </c>
      <c r="B27" s="43">
        <v>6</v>
      </c>
      <c r="C27" s="43">
        <v>4</v>
      </c>
      <c r="D27" s="43">
        <v>5</v>
      </c>
      <c r="E27" s="36">
        <v>5</v>
      </c>
      <c r="F27" s="18">
        <v>7</v>
      </c>
    </row>
    <row r="28" spans="1:6">
      <c r="A28" s="25"/>
      <c r="B28" s="25"/>
      <c r="C28" s="25"/>
      <c r="D28" s="25"/>
      <c r="E28" s="25"/>
      <c r="F28" s="25"/>
    </row>
    <row r="29" spans="1:6" ht="12.75" customHeight="1">
      <c r="B29" s="3"/>
      <c r="C29" s="3"/>
      <c r="D29" s="3"/>
      <c r="E29" s="3"/>
      <c r="F29" s="3"/>
    </row>
    <row r="30" spans="1:6" ht="17.25">
      <c r="A30" s="10" t="s">
        <v>65</v>
      </c>
      <c r="B30" s="47">
        <v>0.75047438330170779</v>
      </c>
      <c r="C30" s="47">
        <v>0.72514370875026612</v>
      </c>
      <c r="D30" s="47">
        <v>0.73812664907651715</v>
      </c>
      <c r="E30" s="48">
        <v>0.74929245283018864</v>
      </c>
      <c r="F30" s="55">
        <v>0.69835398557425554</v>
      </c>
    </row>
    <row r="31" spans="1:6" ht="34.5">
      <c r="A31" s="46" t="s">
        <v>68</v>
      </c>
      <c r="B31" s="47">
        <v>0.22462049335863377</v>
      </c>
      <c r="C31" s="47">
        <v>0.24803065786672343</v>
      </c>
      <c r="D31" s="47">
        <v>0.23878627968337732</v>
      </c>
      <c r="E31" s="48">
        <v>0.22429245283018867</v>
      </c>
      <c r="F31" s="55">
        <v>0.27113001664508968</v>
      </c>
    </row>
    <row r="32" spans="1:6" ht="15">
      <c r="A32" s="10" t="s">
        <v>67</v>
      </c>
      <c r="B32" s="47">
        <v>2.4905123339658445E-2</v>
      </c>
      <c r="C32" s="47">
        <v>2.6825633383010434E-2</v>
      </c>
      <c r="D32" s="47">
        <v>2.308707124010554E-2</v>
      </c>
      <c r="E32" s="48">
        <v>2.6415094339622643E-2</v>
      </c>
      <c r="F32" s="55">
        <v>3.0515997780654707E-2</v>
      </c>
    </row>
    <row r="33" spans="1:6">
      <c r="A33" s="25"/>
      <c r="B33" s="25"/>
      <c r="C33" s="25"/>
      <c r="D33" s="25"/>
      <c r="E33" s="25"/>
      <c r="F33" s="25"/>
    </row>
    <row r="34" spans="1:6">
      <c r="B34" s="3"/>
      <c r="C34" s="3"/>
      <c r="D34" s="3"/>
      <c r="E34" s="3"/>
      <c r="F34" s="3"/>
    </row>
    <row r="35" spans="1:6">
      <c r="A35" s="90" t="s">
        <v>139</v>
      </c>
      <c r="B35" s="90"/>
      <c r="C35" s="90"/>
      <c r="D35" s="90"/>
      <c r="E35" s="90"/>
      <c r="F35" s="90"/>
    </row>
    <row r="36" spans="1:6" ht="25.5" customHeight="1">
      <c r="A36" s="87" t="s">
        <v>138</v>
      </c>
      <c r="B36" s="87"/>
      <c r="C36" s="87"/>
      <c r="D36" s="87"/>
      <c r="E36" s="87"/>
      <c r="F36" s="87"/>
    </row>
    <row r="37" spans="1:6" ht="26.25" customHeight="1">
      <c r="A37" s="87" t="s">
        <v>119</v>
      </c>
      <c r="B37" s="87"/>
      <c r="C37" s="87"/>
      <c r="D37" s="87"/>
      <c r="E37" s="87"/>
      <c r="F37" s="87"/>
    </row>
    <row r="38" spans="1:6">
      <c r="A38" s="78"/>
      <c r="B38" s="78"/>
      <c r="C38" s="78"/>
      <c r="D38" s="78"/>
      <c r="E38" s="78"/>
      <c r="F38" s="78"/>
    </row>
  </sheetData>
  <mergeCells count="3">
    <mergeCell ref="A36:F36"/>
    <mergeCell ref="A37:F37"/>
    <mergeCell ref="A35:F35"/>
  </mergeCells>
  <pageMargins left="0.74803149606299213" right="0.74803149606299213" top="0.98425196850393704" bottom="0.98425196850393704" header="0.51181102362204722" footer="0.51181102362204722"/>
  <pageSetup paperSize="9" scale="83" orientation="portrait"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F112"/>
  <sheetViews>
    <sheetView zoomScaleNormal="100" zoomScaleSheetLayoutView="100" workbookViewId="0"/>
  </sheetViews>
  <sheetFormatPr defaultRowHeight="12.75"/>
  <cols>
    <col min="1" max="1" width="40.7109375" style="2" customWidth="1"/>
    <col min="2" max="6" width="11.7109375" style="2" customWidth="1"/>
    <col min="7" max="16384" width="9.140625" style="2"/>
  </cols>
  <sheetData>
    <row r="1" spans="1:6" ht="15.75">
      <c r="A1" s="1" t="s">
        <v>124</v>
      </c>
    </row>
    <row r="2" spans="1:6" ht="14.25">
      <c r="A2" s="26"/>
      <c r="B2" s="27"/>
      <c r="C2" s="27"/>
      <c r="D2" s="27"/>
      <c r="E2" s="27"/>
      <c r="F2" s="27"/>
    </row>
    <row r="3" spans="1:6" ht="15" customHeight="1">
      <c r="A3" s="4" t="s">
        <v>69</v>
      </c>
      <c r="B3" s="49">
        <v>41820</v>
      </c>
      <c r="C3" s="49">
        <v>41912</v>
      </c>
      <c r="D3" s="49">
        <v>42004</v>
      </c>
      <c r="E3" s="49">
        <v>42094</v>
      </c>
      <c r="F3" s="49">
        <v>42185</v>
      </c>
    </row>
    <row r="4" spans="1:6" ht="15">
      <c r="A4" s="6" t="s">
        <v>60</v>
      </c>
      <c r="B4" s="7">
        <v>41912</v>
      </c>
      <c r="C4" s="7">
        <v>42004</v>
      </c>
      <c r="D4" s="7">
        <v>42094</v>
      </c>
      <c r="E4" s="7">
        <v>42185</v>
      </c>
      <c r="F4" s="7">
        <v>42277</v>
      </c>
    </row>
    <row r="5" spans="1:6" ht="15">
      <c r="A5" s="10"/>
      <c r="B5" s="50"/>
      <c r="C5" s="50"/>
      <c r="D5" s="50"/>
      <c r="E5" s="50"/>
      <c r="F5" s="50"/>
    </row>
    <row r="6" spans="1:6" ht="15">
      <c r="A6" s="10" t="s">
        <v>20</v>
      </c>
      <c r="B6" s="50"/>
      <c r="C6" s="50"/>
      <c r="D6" s="50"/>
      <c r="E6" s="50"/>
      <c r="F6" s="50"/>
    </row>
    <row r="7" spans="1:6" ht="15">
      <c r="A7" s="10"/>
      <c r="B7" s="50"/>
      <c r="C7" s="50"/>
      <c r="D7" s="50"/>
      <c r="E7" s="50"/>
      <c r="F7" s="50"/>
    </row>
    <row r="8" spans="1:6" ht="15">
      <c r="A8" s="58" t="s">
        <v>21</v>
      </c>
      <c r="B8" s="22">
        <v>1064</v>
      </c>
      <c r="C8" s="22">
        <v>1122</v>
      </c>
      <c r="D8" s="22">
        <v>1128</v>
      </c>
      <c r="E8" s="22">
        <v>1153</v>
      </c>
      <c r="F8" s="13">
        <v>1215</v>
      </c>
    </row>
    <row r="9" spans="1:6">
      <c r="A9" s="16" t="s">
        <v>22</v>
      </c>
      <c r="B9" s="24">
        <v>1033</v>
      </c>
      <c r="C9" s="24">
        <v>1089</v>
      </c>
      <c r="D9" s="24">
        <v>1093</v>
      </c>
      <c r="E9" s="24">
        <v>1116</v>
      </c>
      <c r="F9" s="24">
        <v>1177</v>
      </c>
    </row>
    <row r="10" spans="1:6">
      <c r="A10" s="82" t="s">
        <v>23</v>
      </c>
      <c r="B10" s="43" t="s">
        <v>24</v>
      </c>
      <c r="C10" s="43" t="s">
        <v>24</v>
      </c>
      <c r="D10" s="43" t="s">
        <v>24</v>
      </c>
      <c r="E10" s="36">
        <v>4</v>
      </c>
      <c r="F10" s="43">
        <v>51</v>
      </c>
    </row>
    <row r="11" spans="1:6">
      <c r="A11" s="82" t="s">
        <v>25</v>
      </c>
      <c r="B11" s="24">
        <v>1033</v>
      </c>
      <c r="C11" s="24">
        <v>1089</v>
      </c>
      <c r="D11" s="24">
        <v>1093</v>
      </c>
      <c r="E11" s="24">
        <v>1112</v>
      </c>
      <c r="F11" s="18">
        <v>1126</v>
      </c>
    </row>
    <row r="12" spans="1:6">
      <c r="A12" s="16" t="s">
        <v>26</v>
      </c>
      <c r="B12" s="24">
        <v>31</v>
      </c>
      <c r="C12" s="24">
        <v>33</v>
      </c>
      <c r="D12" s="24">
        <v>35</v>
      </c>
      <c r="E12" s="24">
        <v>37</v>
      </c>
      <c r="F12" s="18">
        <v>38</v>
      </c>
    </row>
    <row r="13" spans="1:6">
      <c r="A13" s="82" t="s">
        <v>27</v>
      </c>
      <c r="B13" s="43" t="s">
        <v>24</v>
      </c>
      <c r="C13" s="43" t="s">
        <v>24</v>
      </c>
      <c r="D13" s="43">
        <v>8</v>
      </c>
      <c r="E13" s="43">
        <v>8</v>
      </c>
      <c r="F13" s="18">
        <v>13</v>
      </c>
    </row>
    <row r="14" spans="1:6">
      <c r="A14" s="82" t="s">
        <v>28</v>
      </c>
      <c r="B14" s="43" t="s">
        <v>24</v>
      </c>
      <c r="C14" s="43" t="s">
        <v>24</v>
      </c>
      <c r="D14" s="43">
        <v>27</v>
      </c>
      <c r="E14" s="43">
        <v>29</v>
      </c>
      <c r="F14" s="18">
        <v>25</v>
      </c>
    </row>
    <row r="15" spans="1:6">
      <c r="A15" s="33"/>
      <c r="B15" s="14"/>
      <c r="C15" s="14"/>
      <c r="D15" s="14"/>
      <c r="E15" s="14"/>
      <c r="F15" s="38"/>
    </row>
    <row r="16" spans="1:6" ht="15">
      <c r="A16" s="58" t="s">
        <v>29</v>
      </c>
      <c r="B16" s="22">
        <v>1020</v>
      </c>
      <c r="C16" s="22">
        <v>969</v>
      </c>
      <c r="D16" s="22">
        <v>925</v>
      </c>
      <c r="E16" s="22">
        <v>896</v>
      </c>
      <c r="F16" s="13">
        <v>872</v>
      </c>
    </row>
    <row r="17" spans="1:6">
      <c r="A17" s="16" t="s">
        <v>22</v>
      </c>
      <c r="B17" s="24">
        <v>991</v>
      </c>
      <c r="C17" s="24">
        <v>942</v>
      </c>
      <c r="D17" s="24">
        <v>900</v>
      </c>
      <c r="E17" s="24">
        <v>872</v>
      </c>
      <c r="F17" s="24">
        <v>848</v>
      </c>
    </row>
    <row r="18" spans="1:6" ht="14.25">
      <c r="A18" s="82" t="s">
        <v>120</v>
      </c>
      <c r="B18" s="43" t="s">
        <v>24</v>
      </c>
      <c r="C18" s="43" t="s">
        <v>24</v>
      </c>
      <c r="D18" s="43" t="s">
        <v>24</v>
      </c>
      <c r="E18" s="36" t="s">
        <v>24</v>
      </c>
      <c r="F18" s="43" t="s">
        <v>24</v>
      </c>
    </row>
    <row r="19" spans="1:6">
      <c r="A19" s="82" t="s">
        <v>25</v>
      </c>
      <c r="B19" s="24">
        <v>991</v>
      </c>
      <c r="C19" s="24">
        <v>942</v>
      </c>
      <c r="D19" s="24">
        <v>900</v>
      </c>
      <c r="E19" s="24">
        <v>872</v>
      </c>
      <c r="F19" s="18">
        <v>848</v>
      </c>
    </row>
    <row r="20" spans="1:6">
      <c r="A20" s="16" t="s">
        <v>26</v>
      </c>
      <c r="B20" s="18">
        <v>29</v>
      </c>
      <c r="C20" s="18">
        <v>27</v>
      </c>
      <c r="D20" s="18">
        <v>25</v>
      </c>
      <c r="E20" s="18">
        <v>24</v>
      </c>
      <c r="F20" s="18">
        <v>24</v>
      </c>
    </row>
    <row r="21" spans="1:6">
      <c r="A21" s="82" t="s">
        <v>27</v>
      </c>
      <c r="B21" s="43" t="s">
        <v>24</v>
      </c>
      <c r="C21" s="43" t="s">
        <v>24</v>
      </c>
      <c r="D21" s="43">
        <v>5</v>
      </c>
      <c r="E21" s="43">
        <v>4</v>
      </c>
      <c r="F21" s="18">
        <v>4</v>
      </c>
    </row>
    <row r="22" spans="1:6">
      <c r="A22" s="82" t="s">
        <v>28</v>
      </c>
      <c r="B22" s="43" t="s">
        <v>24</v>
      </c>
      <c r="C22" s="43" t="s">
        <v>24</v>
      </c>
      <c r="D22" s="43">
        <v>20</v>
      </c>
      <c r="E22" s="43">
        <v>20</v>
      </c>
      <c r="F22" s="18">
        <v>20</v>
      </c>
    </row>
    <row r="23" spans="1:6">
      <c r="A23" s="19"/>
      <c r="B23" s="14"/>
      <c r="C23" s="14"/>
      <c r="D23" s="14"/>
      <c r="E23" s="14"/>
      <c r="F23" s="38"/>
    </row>
    <row r="24" spans="1:6" ht="15">
      <c r="A24" s="58" t="s">
        <v>30</v>
      </c>
      <c r="B24" s="35">
        <v>21</v>
      </c>
      <c r="C24" s="35">
        <v>77</v>
      </c>
      <c r="D24" s="35">
        <v>90</v>
      </c>
      <c r="E24" s="35">
        <v>134</v>
      </c>
      <c r="F24" s="13">
        <v>162</v>
      </c>
    </row>
    <row r="25" spans="1:6">
      <c r="A25" s="16" t="s">
        <v>22</v>
      </c>
      <c r="B25" s="43">
        <v>19</v>
      </c>
      <c r="C25" s="43">
        <v>71</v>
      </c>
      <c r="D25" s="36">
        <v>80</v>
      </c>
      <c r="E25" s="36">
        <v>121</v>
      </c>
      <c r="F25" s="24">
        <v>148</v>
      </c>
    </row>
    <row r="26" spans="1:6">
      <c r="A26" s="82" t="s">
        <v>23</v>
      </c>
      <c r="B26" s="43" t="s">
        <v>24</v>
      </c>
      <c r="C26" s="43" t="s">
        <v>24</v>
      </c>
      <c r="D26" s="43" t="s">
        <v>24</v>
      </c>
      <c r="E26" s="36">
        <v>0</v>
      </c>
      <c r="F26" s="43">
        <v>3</v>
      </c>
    </row>
    <row r="27" spans="1:6">
      <c r="A27" s="82" t="s">
        <v>25</v>
      </c>
      <c r="B27" s="43">
        <v>19</v>
      </c>
      <c r="C27" s="43">
        <v>71</v>
      </c>
      <c r="D27" s="43">
        <v>80</v>
      </c>
      <c r="E27" s="43">
        <v>121</v>
      </c>
      <c r="F27" s="18">
        <v>145</v>
      </c>
    </row>
    <row r="28" spans="1:6">
      <c r="A28" s="16" t="s">
        <v>26</v>
      </c>
      <c r="B28" s="43">
        <v>2</v>
      </c>
      <c r="C28" s="43">
        <v>6</v>
      </c>
      <c r="D28" s="43">
        <v>10</v>
      </c>
      <c r="E28" s="43">
        <v>13</v>
      </c>
      <c r="F28" s="18">
        <v>14</v>
      </c>
    </row>
    <row r="29" spans="1:6">
      <c r="A29" s="82" t="s">
        <v>27</v>
      </c>
      <c r="B29" s="43" t="s">
        <v>24</v>
      </c>
      <c r="C29" s="43" t="s">
        <v>24</v>
      </c>
      <c r="D29" s="43">
        <v>3</v>
      </c>
      <c r="E29" s="43">
        <v>4</v>
      </c>
      <c r="F29" s="18">
        <v>9</v>
      </c>
    </row>
    <row r="30" spans="1:6">
      <c r="A30" s="82" t="s">
        <v>28</v>
      </c>
      <c r="B30" s="43" t="s">
        <v>24</v>
      </c>
      <c r="C30" s="43" t="s">
        <v>24</v>
      </c>
      <c r="D30" s="43">
        <v>7</v>
      </c>
      <c r="E30" s="43">
        <v>9</v>
      </c>
      <c r="F30" s="18">
        <v>5</v>
      </c>
    </row>
    <row r="31" spans="1:6">
      <c r="A31" s="19"/>
      <c r="B31" s="14"/>
      <c r="C31" s="14"/>
      <c r="D31" s="14"/>
      <c r="E31" s="14"/>
      <c r="F31" s="38"/>
    </row>
    <row r="32" spans="1:6" ht="15">
      <c r="A32" s="58" t="s">
        <v>31</v>
      </c>
      <c r="B32" s="35">
        <v>23</v>
      </c>
      <c r="C32" s="35">
        <v>76</v>
      </c>
      <c r="D32" s="35">
        <v>113</v>
      </c>
      <c r="E32" s="35">
        <v>123</v>
      </c>
      <c r="F32" s="13">
        <v>181</v>
      </c>
    </row>
    <row r="33" spans="1:6">
      <c r="A33" s="16" t="s">
        <v>22</v>
      </c>
      <c r="B33" s="43">
        <v>23</v>
      </c>
      <c r="C33" s="43">
        <v>76</v>
      </c>
      <c r="D33" s="36">
        <v>113</v>
      </c>
      <c r="E33" s="36">
        <v>123</v>
      </c>
      <c r="F33" s="24">
        <v>181</v>
      </c>
    </row>
    <row r="34" spans="1:6">
      <c r="A34" s="82" t="s">
        <v>23</v>
      </c>
      <c r="B34" s="43" t="s">
        <v>24</v>
      </c>
      <c r="C34" s="43" t="s">
        <v>24</v>
      </c>
      <c r="D34" s="36" t="s">
        <v>24</v>
      </c>
      <c r="E34" s="36">
        <v>4</v>
      </c>
      <c r="F34" s="43">
        <v>48</v>
      </c>
    </row>
    <row r="35" spans="1:6">
      <c r="A35" s="82" t="s">
        <v>25</v>
      </c>
      <c r="B35" s="43">
        <v>23</v>
      </c>
      <c r="C35" s="43">
        <v>76</v>
      </c>
      <c r="D35" s="43">
        <v>113</v>
      </c>
      <c r="E35" s="43">
        <v>119</v>
      </c>
      <c r="F35" s="18">
        <v>133</v>
      </c>
    </row>
    <row r="36" spans="1:6">
      <c r="A36" s="16" t="s">
        <v>26</v>
      </c>
      <c r="B36" s="43">
        <v>0</v>
      </c>
      <c r="C36" s="43">
        <v>0</v>
      </c>
      <c r="D36" s="43">
        <v>0</v>
      </c>
      <c r="E36" s="43">
        <v>0</v>
      </c>
      <c r="F36" s="18">
        <v>0</v>
      </c>
    </row>
    <row r="37" spans="1:6">
      <c r="A37" s="82" t="s">
        <v>27</v>
      </c>
      <c r="B37" s="43" t="s">
        <v>24</v>
      </c>
      <c r="C37" s="43" t="s">
        <v>24</v>
      </c>
      <c r="D37" s="43">
        <v>0</v>
      </c>
      <c r="E37" s="43">
        <v>0</v>
      </c>
      <c r="F37" s="18">
        <v>0</v>
      </c>
    </row>
    <row r="38" spans="1:6">
      <c r="A38" s="82" t="s">
        <v>28</v>
      </c>
      <c r="B38" s="43" t="s">
        <v>24</v>
      </c>
      <c r="C38" s="43" t="s">
        <v>24</v>
      </c>
      <c r="D38" s="43">
        <v>0</v>
      </c>
      <c r="E38" s="43">
        <v>0</v>
      </c>
      <c r="F38" s="18">
        <v>0</v>
      </c>
    </row>
    <row r="39" spans="1:6">
      <c r="A39" s="25"/>
      <c r="B39" s="25"/>
      <c r="C39" s="25"/>
      <c r="D39" s="25"/>
      <c r="E39" s="25"/>
      <c r="F39" s="25"/>
    </row>
    <row r="40" spans="1:6" ht="15">
      <c r="A40" s="10"/>
      <c r="B40" s="50"/>
      <c r="C40" s="50"/>
      <c r="D40" s="50"/>
      <c r="E40" s="50"/>
      <c r="F40" s="50"/>
    </row>
    <row r="41" spans="1:6" ht="15">
      <c r="A41" s="10" t="s">
        <v>32</v>
      </c>
      <c r="B41" s="50"/>
      <c r="C41" s="50"/>
      <c r="D41" s="50"/>
      <c r="E41" s="50"/>
      <c r="F41" s="50"/>
    </row>
    <row r="42" spans="1:6" ht="15">
      <c r="A42" s="10"/>
      <c r="B42" s="50"/>
      <c r="C42" s="50"/>
      <c r="D42" s="50"/>
      <c r="E42" s="50"/>
      <c r="F42" s="50"/>
    </row>
    <row r="43" spans="1:6" ht="15">
      <c r="A43" s="58" t="s">
        <v>21</v>
      </c>
      <c r="B43" s="43" t="s">
        <v>24</v>
      </c>
      <c r="C43" s="43" t="s">
        <v>24</v>
      </c>
      <c r="D43" s="22">
        <v>1054</v>
      </c>
      <c r="E43" s="22">
        <v>1080</v>
      </c>
      <c r="F43" s="13">
        <v>1136</v>
      </c>
    </row>
    <row r="44" spans="1:6">
      <c r="A44" s="16" t="s">
        <v>22</v>
      </c>
      <c r="B44" s="43" t="s">
        <v>24</v>
      </c>
      <c r="C44" s="43" t="s">
        <v>24</v>
      </c>
      <c r="D44" s="24">
        <v>1019</v>
      </c>
      <c r="E44" s="24">
        <v>1043</v>
      </c>
      <c r="F44" s="24">
        <v>1098</v>
      </c>
    </row>
    <row r="45" spans="1:6">
      <c r="A45" s="82" t="s">
        <v>23</v>
      </c>
      <c r="B45" s="43" t="s">
        <v>24</v>
      </c>
      <c r="C45" s="43" t="s">
        <v>24</v>
      </c>
      <c r="D45" s="43" t="s">
        <v>24</v>
      </c>
      <c r="E45" s="36">
        <v>4</v>
      </c>
      <c r="F45" s="43">
        <v>47</v>
      </c>
    </row>
    <row r="46" spans="1:6">
      <c r="A46" s="82" t="s">
        <v>25</v>
      </c>
      <c r="B46" s="43" t="s">
        <v>24</v>
      </c>
      <c r="C46" s="43" t="s">
        <v>24</v>
      </c>
      <c r="D46" s="24">
        <v>1019</v>
      </c>
      <c r="E46" s="24">
        <v>1039</v>
      </c>
      <c r="F46" s="18">
        <v>1051</v>
      </c>
    </row>
    <row r="47" spans="1:6">
      <c r="A47" s="16" t="s">
        <v>26</v>
      </c>
      <c r="B47" s="43" t="s">
        <v>24</v>
      </c>
      <c r="C47" s="43" t="s">
        <v>24</v>
      </c>
      <c r="D47" s="43">
        <v>35</v>
      </c>
      <c r="E47" s="24">
        <v>37</v>
      </c>
      <c r="F47" s="18">
        <v>38</v>
      </c>
    </row>
    <row r="48" spans="1:6">
      <c r="A48" s="82" t="s">
        <v>27</v>
      </c>
      <c r="B48" s="43" t="s">
        <v>24</v>
      </c>
      <c r="C48" s="43" t="s">
        <v>24</v>
      </c>
      <c r="D48" s="43">
        <v>8</v>
      </c>
      <c r="E48" s="43">
        <v>8</v>
      </c>
      <c r="F48" s="18">
        <v>13</v>
      </c>
    </row>
    <row r="49" spans="1:6">
      <c r="A49" s="82" t="s">
        <v>28</v>
      </c>
      <c r="B49" s="43" t="s">
        <v>24</v>
      </c>
      <c r="C49" s="43" t="s">
        <v>24</v>
      </c>
      <c r="D49" s="43">
        <v>27</v>
      </c>
      <c r="E49" s="43">
        <v>29</v>
      </c>
      <c r="F49" s="18">
        <v>25</v>
      </c>
    </row>
    <row r="50" spans="1:6">
      <c r="A50" s="33"/>
      <c r="B50" s="14"/>
      <c r="C50" s="14"/>
      <c r="D50" s="14"/>
      <c r="E50" s="14"/>
      <c r="F50" s="38"/>
    </row>
    <row r="51" spans="1:6" ht="15">
      <c r="A51" s="58" t="s">
        <v>29</v>
      </c>
      <c r="B51" s="43" t="s">
        <v>24</v>
      </c>
      <c r="C51" s="43" t="s">
        <v>24</v>
      </c>
      <c r="D51" s="85">
        <v>857</v>
      </c>
      <c r="E51" s="22">
        <v>829</v>
      </c>
      <c r="F51" s="13">
        <v>805</v>
      </c>
    </row>
    <row r="52" spans="1:6">
      <c r="A52" s="16" t="s">
        <v>22</v>
      </c>
      <c r="B52" s="43" t="s">
        <v>24</v>
      </c>
      <c r="C52" s="43" t="s">
        <v>24</v>
      </c>
      <c r="D52" s="43">
        <v>832</v>
      </c>
      <c r="E52" s="24">
        <v>805</v>
      </c>
      <c r="F52" s="24">
        <v>781</v>
      </c>
    </row>
    <row r="53" spans="1:6" ht="14.25">
      <c r="A53" s="82" t="s">
        <v>120</v>
      </c>
      <c r="B53" s="43" t="s">
        <v>24</v>
      </c>
      <c r="C53" s="43" t="s">
        <v>24</v>
      </c>
      <c r="D53" s="43" t="s">
        <v>24</v>
      </c>
      <c r="E53" s="36" t="s">
        <v>24</v>
      </c>
      <c r="F53" s="43" t="s">
        <v>24</v>
      </c>
    </row>
    <row r="54" spans="1:6">
      <c r="A54" s="82" t="s">
        <v>25</v>
      </c>
      <c r="B54" s="43" t="s">
        <v>24</v>
      </c>
      <c r="C54" s="43" t="s">
        <v>24</v>
      </c>
      <c r="D54" s="43">
        <v>832</v>
      </c>
      <c r="E54" s="24">
        <v>805</v>
      </c>
      <c r="F54" s="18">
        <v>781</v>
      </c>
    </row>
    <row r="55" spans="1:6">
      <c r="A55" s="16" t="s">
        <v>26</v>
      </c>
      <c r="B55" s="43" t="s">
        <v>24</v>
      </c>
      <c r="C55" s="43" t="s">
        <v>24</v>
      </c>
      <c r="D55" s="43">
        <v>25</v>
      </c>
      <c r="E55" s="18">
        <v>24</v>
      </c>
      <c r="F55" s="18">
        <v>24</v>
      </c>
    </row>
    <row r="56" spans="1:6">
      <c r="A56" s="82" t="s">
        <v>27</v>
      </c>
      <c r="B56" s="43" t="s">
        <v>24</v>
      </c>
      <c r="C56" s="43" t="s">
        <v>24</v>
      </c>
      <c r="D56" s="43">
        <v>5</v>
      </c>
      <c r="E56" s="43">
        <v>4</v>
      </c>
      <c r="F56" s="18">
        <v>4</v>
      </c>
    </row>
    <row r="57" spans="1:6">
      <c r="A57" s="82" t="s">
        <v>28</v>
      </c>
      <c r="B57" s="43" t="s">
        <v>24</v>
      </c>
      <c r="C57" s="43" t="s">
        <v>24</v>
      </c>
      <c r="D57" s="43">
        <v>20</v>
      </c>
      <c r="E57" s="43">
        <v>20</v>
      </c>
      <c r="F57" s="18">
        <v>20</v>
      </c>
    </row>
    <row r="58" spans="1:6">
      <c r="A58" s="19"/>
      <c r="B58" s="14"/>
      <c r="C58" s="14"/>
      <c r="D58" s="14"/>
      <c r="E58" s="14"/>
      <c r="F58" s="38"/>
    </row>
    <row r="59" spans="1:6" ht="15">
      <c r="A59" s="58" t="s">
        <v>30</v>
      </c>
      <c r="B59" s="35" t="s">
        <v>24</v>
      </c>
      <c r="C59" s="35" t="s">
        <v>24</v>
      </c>
      <c r="D59" s="35">
        <v>89</v>
      </c>
      <c r="E59" s="35">
        <v>132</v>
      </c>
      <c r="F59" s="13">
        <v>159</v>
      </c>
    </row>
    <row r="60" spans="1:6">
      <c r="A60" s="16" t="s">
        <v>22</v>
      </c>
      <c r="B60" s="43" t="s">
        <v>24</v>
      </c>
      <c r="C60" s="43" t="s">
        <v>24</v>
      </c>
      <c r="D60" s="43">
        <v>79</v>
      </c>
      <c r="E60" s="36">
        <v>119</v>
      </c>
      <c r="F60" s="24">
        <v>145</v>
      </c>
    </row>
    <row r="61" spans="1:6">
      <c r="A61" s="82" t="s">
        <v>23</v>
      </c>
      <c r="B61" s="35" t="s">
        <v>24</v>
      </c>
      <c r="C61" s="35" t="s">
        <v>24</v>
      </c>
      <c r="D61" s="35" t="s">
        <v>24</v>
      </c>
      <c r="E61" s="36">
        <v>0</v>
      </c>
      <c r="F61" s="43">
        <v>3</v>
      </c>
    </row>
    <row r="62" spans="1:6">
      <c r="A62" s="82" t="s">
        <v>25</v>
      </c>
      <c r="B62" s="43" t="s">
        <v>24</v>
      </c>
      <c r="C62" s="43" t="s">
        <v>24</v>
      </c>
      <c r="D62" s="43">
        <v>79</v>
      </c>
      <c r="E62" s="43">
        <v>119</v>
      </c>
      <c r="F62" s="18">
        <v>142</v>
      </c>
    </row>
    <row r="63" spans="1:6">
      <c r="A63" s="16" t="s">
        <v>26</v>
      </c>
      <c r="B63" s="35" t="s">
        <v>24</v>
      </c>
      <c r="C63" s="35" t="s">
        <v>24</v>
      </c>
      <c r="D63" s="36">
        <v>10</v>
      </c>
      <c r="E63" s="43">
        <v>13</v>
      </c>
      <c r="F63" s="18">
        <v>14</v>
      </c>
    </row>
    <row r="64" spans="1:6">
      <c r="A64" s="82" t="s">
        <v>27</v>
      </c>
      <c r="B64" s="43" t="s">
        <v>24</v>
      </c>
      <c r="C64" s="43" t="s">
        <v>24</v>
      </c>
      <c r="D64" s="43">
        <v>3</v>
      </c>
      <c r="E64" s="43">
        <v>4</v>
      </c>
      <c r="F64" s="18">
        <v>9</v>
      </c>
    </row>
    <row r="65" spans="1:6">
      <c r="A65" s="82" t="s">
        <v>28</v>
      </c>
      <c r="B65" s="43" t="s">
        <v>24</v>
      </c>
      <c r="C65" s="43" t="s">
        <v>24</v>
      </c>
      <c r="D65" s="43">
        <v>7</v>
      </c>
      <c r="E65" s="43">
        <v>9</v>
      </c>
      <c r="F65" s="18">
        <v>5</v>
      </c>
    </row>
    <row r="66" spans="1:6">
      <c r="A66" s="19"/>
      <c r="B66" s="14"/>
      <c r="C66" s="14"/>
      <c r="D66" s="14"/>
      <c r="E66" s="14"/>
      <c r="F66" s="38"/>
    </row>
    <row r="67" spans="1:6" ht="15">
      <c r="A67" s="58" t="s">
        <v>31</v>
      </c>
      <c r="B67" s="35" t="s">
        <v>24</v>
      </c>
      <c r="C67" s="35" t="s">
        <v>24</v>
      </c>
      <c r="D67" s="35">
        <v>108</v>
      </c>
      <c r="E67" s="35">
        <v>119</v>
      </c>
      <c r="F67" s="13">
        <v>172</v>
      </c>
    </row>
    <row r="68" spans="1:6">
      <c r="A68" s="16" t="s">
        <v>22</v>
      </c>
      <c r="B68" s="35" t="s">
        <v>24</v>
      </c>
      <c r="C68" s="35" t="s">
        <v>24</v>
      </c>
      <c r="D68" s="36">
        <v>108</v>
      </c>
      <c r="E68" s="36">
        <v>119</v>
      </c>
      <c r="F68" s="24">
        <v>172</v>
      </c>
    </row>
    <row r="69" spans="1:6">
      <c r="A69" s="82" t="s">
        <v>23</v>
      </c>
      <c r="B69" s="35" t="s">
        <v>24</v>
      </c>
      <c r="C69" s="35" t="s">
        <v>24</v>
      </c>
      <c r="D69" s="35" t="s">
        <v>24</v>
      </c>
      <c r="E69" s="36">
        <v>4</v>
      </c>
      <c r="F69" s="43">
        <v>44</v>
      </c>
    </row>
    <row r="70" spans="1:6">
      <c r="A70" s="82" t="s">
        <v>25</v>
      </c>
      <c r="B70" s="35" t="s">
        <v>24</v>
      </c>
      <c r="C70" s="35" t="s">
        <v>24</v>
      </c>
      <c r="D70" s="36">
        <v>108</v>
      </c>
      <c r="E70" s="43">
        <v>115</v>
      </c>
      <c r="F70" s="18">
        <v>128</v>
      </c>
    </row>
    <row r="71" spans="1:6">
      <c r="A71" s="16" t="s">
        <v>26</v>
      </c>
      <c r="B71" s="35" t="s">
        <v>24</v>
      </c>
      <c r="C71" s="35" t="s">
        <v>24</v>
      </c>
      <c r="D71" s="36">
        <v>0</v>
      </c>
      <c r="E71" s="43">
        <v>0</v>
      </c>
      <c r="F71" s="18">
        <v>0</v>
      </c>
    </row>
    <row r="72" spans="1:6">
      <c r="A72" s="82" t="s">
        <v>27</v>
      </c>
      <c r="B72" s="43" t="s">
        <v>24</v>
      </c>
      <c r="C72" s="43" t="s">
        <v>24</v>
      </c>
      <c r="D72" s="43">
        <v>0</v>
      </c>
      <c r="E72" s="43">
        <v>0</v>
      </c>
      <c r="F72" s="18">
        <v>0</v>
      </c>
    </row>
    <row r="73" spans="1:6">
      <c r="A73" s="82" t="s">
        <v>28</v>
      </c>
      <c r="B73" s="43" t="s">
        <v>24</v>
      </c>
      <c r="C73" s="43" t="s">
        <v>24</v>
      </c>
      <c r="D73" s="43">
        <v>0</v>
      </c>
      <c r="E73" s="43">
        <v>0</v>
      </c>
      <c r="F73" s="18">
        <v>0</v>
      </c>
    </row>
    <row r="74" spans="1:6">
      <c r="A74" s="25"/>
      <c r="B74" s="25"/>
      <c r="C74" s="25"/>
      <c r="D74" s="25"/>
      <c r="E74" s="25"/>
      <c r="F74" s="25"/>
    </row>
    <row r="75" spans="1:6" ht="15">
      <c r="A75" s="10"/>
      <c r="B75" s="50"/>
      <c r="C75" s="50"/>
      <c r="D75" s="50"/>
      <c r="E75" s="50"/>
      <c r="F75" s="50"/>
    </row>
    <row r="76" spans="1:6" ht="15">
      <c r="A76" s="10" t="s">
        <v>33</v>
      </c>
      <c r="B76" s="50"/>
      <c r="C76" s="50"/>
      <c r="D76" s="50"/>
      <c r="E76" s="50"/>
      <c r="F76" s="50"/>
    </row>
    <row r="77" spans="1:6" ht="15">
      <c r="A77" s="10"/>
      <c r="B77" s="50"/>
      <c r="C77" s="50"/>
      <c r="D77" s="50"/>
      <c r="E77" s="50"/>
      <c r="F77" s="50"/>
    </row>
    <row r="78" spans="1:6" ht="15">
      <c r="A78" s="58" t="s">
        <v>21</v>
      </c>
      <c r="B78" s="43" t="s">
        <v>24</v>
      </c>
      <c r="C78" s="43" t="s">
        <v>24</v>
      </c>
      <c r="D78" s="85">
        <v>74</v>
      </c>
      <c r="E78" s="22">
        <v>73</v>
      </c>
      <c r="F78" s="13">
        <v>79</v>
      </c>
    </row>
    <row r="79" spans="1:6">
      <c r="A79" s="16" t="s">
        <v>22</v>
      </c>
      <c r="B79" s="43" t="s">
        <v>24</v>
      </c>
      <c r="C79" s="43" t="s">
        <v>24</v>
      </c>
      <c r="D79" s="43">
        <v>74</v>
      </c>
      <c r="E79" s="24">
        <v>73</v>
      </c>
      <c r="F79" s="24">
        <v>79</v>
      </c>
    </row>
    <row r="80" spans="1:6">
      <c r="A80" s="82" t="s">
        <v>23</v>
      </c>
      <c r="B80" s="43" t="s">
        <v>24</v>
      </c>
      <c r="C80" s="43" t="s">
        <v>24</v>
      </c>
      <c r="D80" s="43" t="s">
        <v>24</v>
      </c>
      <c r="E80" s="36">
        <v>0</v>
      </c>
      <c r="F80" s="43">
        <v>4</v>
      </c>
    </row>
    <row r="81" spans="1:6">
      <c r="A81" s="82" t="s">
        <v>25</v>
      </c>
      <c r="B81" s="43" t="s">
        <v>24</v>
      </c>
      <c r="C81" s="43" t="s">
        <v>24</v>
      </c>
      <c r="D81" s="43">
        <v>74</v>
      </c>
      <c r="E81" s="24">
        <v>73</v>
      </c>
      <c r="F81" s="18">
        <v>75</v>
      </c>
    </row>
    <row r="82" spans="1:6">
      <c r="A82" s="16" t="s">
        <v>26</v>
      </c>
      <c r="B82" s="43" t="s">
        <v>24</v>
      </c>
      <c r="C82" s="43" t="s">
        <v>24</v>
      </c>
      <c r="D82" s="43">
        <v>0</v>
      </c>
      <c r="E82" s="24">
        <v>0</v>
      </c>
      <c r="F82" s="18">
        <v>0</v>
      </c>
    </row>
    <row r="83" spans="1:6">
      <c r="A83" s="82" t="s">
        <v>27</v>
      </c>
      <c r="B83" s="43" t="s">
        <v>24</v>
      </c>
      <c r="C83" s="43" t="s">
        <v>24</v>
      </c>
      <c r="D83" s="43">
        <v>0</v>
      </c>
      <c r="E83" s="43">
        <v>0</v>
      </c>
      <c r="F83" s="18">
        <v>0</v>
      </c>
    </row>
    <row r="84" spans="1:6">
      <c r="A84" s="82" t="s">
        <v>28</v>
      </c>
      <c r="B84" s="43" t="s">
        <v>24</v>
      </c>
      <c r="C84" s="43" t="s">
        <v>24</v>
      </c>
      <c r="D84" s="43">
        <v>0</v>
      </c>
      <c r="E84" s="43">
        <v>0</v>
      </c>
      <c r="F84" s="18">
        <v>0</v>
      </c>
    </row>
    <row r="85" spans="1:6">
      <c r="A85" s="33"/>
      <c r="B85" s="14"/>
      <c r="C85" s="14"/>
      <c r="D85" s="14"/>
      <c r="E85" s="14"/>
      <c r="F85" s="38"/>
    </row>
    <row r="86" spans="1:6" ht="15">
      <c r="A86" s="58" t="s">
        <v>29</v>
      </c>
      <c r="B86" s="43" t="s">
        <v>24</v>
      </c>
      <c r="C86" s="43" t="s">
        <v>24</v>
      </c>
      <c r="D86" s="85">
        <v>68</v>
      </c>
      <c r="E86" s="22">
        <v>67</v>
      </c>
      <c r="F86" s="13">
        <v>67</v>
      </c>
    </row>
    <row r="87" spans="1:6">
      <c r="A87" s="16" t="s">
        <v>22</v>
      </c>
      <c r="B87" s="43" t="s">
        <v>24</v>
      </c>
      <c r="C87" s="43" t="s">
        <v>24</v>
      </c>
      <c r="D87" s="43">
        <v>68</v>
      </c>
      <c r="E87" s="24">
        <v>67</v>
      </c>
      <c r="F87" s="24">
        <v>67</v>
      </c>
    </row>
    <row r="88" spans="1:6" ht="14.25">
      <c r="A88" s="82" t="s">
        <v>120</v>
      </c>
      <c r="B88" s="43" t="s">
        <v>24</v>
      </c>
      <c r="C88" s="43" t="s">
        <v>24</v>
      </c>
      <c r="D88" s="43" t="s">
        <v>24</v>
      </c>
      <c r="E88" s="36" t="s">
        <v>24</v>
      </c>
      <c r="F88" s="43" t="s">
        <v>24</v>
      </c>
    </row>
    <row r="89" spans="1:6">
      <c r="A89" s="82" t="s">
        <v>25</v>
      </c>
      <c r="B89" s="43" t="s">
        <v>24</v>
      </c>
      <c r="C89" s="43" t="s">
        <v>24</v>
      </c>
      <c r="D89" s="43">
        <v>68</v>
      </c>
      <c r="E89" s="24">
        <v>67</v>
      </c>
      <c r="F89" s="18">
        <v>67</v>
      </c>
    </row>
    <row r="90" spans="1:6">
      <c r="A90" s="16" t="s">
        <v>26</v>
      </c>
      <c r="B90" s="43" t="s">
        <v>24</v>
      </c>
      <c r="C90" s="43" t="s">
        <v>24</v>
      </c>
      <c r="D90" s="43">
        <v>0</v>
      </c>
      <c r="E90" s="18">
        <v>0</v>
      </c>
      <c r="F90" s="18">
        <v>0</v>
      </c>
    </row>
    <row r="91" spans="1:6">
      <c r="A91" s="82" t="s">
        <v>27</v>
      </c>
      <c r="B91" s="43" t="s">
        <v>24</v>
      </c>
      <c r="C91" s="43" t="s">
        <v>24</v>
      </c>
      <c r="D91" s="43">
        <v>0</v>
      </c>
      <c r="E91" s="43">
        <v>0</v>
      </c>
      <c r="F91" s="18">
        <v>0</v>
      </c>
    </row>
    <row r="92" spans="1:6">
      <c r="A92" s="82" t="s">
        <v>28</v>
      </c>
      <c r="B92" s="43" t="s">
        <v>24</v>
      </c>
      <c r="C92" s="43" t="s">
        <v>24</v>
      </c>
      <c r="D92" s="43">
        <v>0</v>
      </c>
      <c r="E92" s="43">
        <v>0</v>
      </c>
      <c r="F92" s="18">
        <v>0</v>
      </c>
    </row>
    <row r="93" spans="1:6">
      <c r="A93" s="19"/>
      <c r="B93" s="14"/>
      <c r="C93" s="14"/>
      <c r="D93" s="14"/>
      <c r="E93" s="14"/>
      <c r="F93" s="38"/>
    </row>
    <row r="94" spans="1:6" ht="15">
      <c r="A94" s="58" t="s">
        <v>30</v>
      </c>
      <c r="B94" s="35" t="s">
        <v>24</v>
      </c>
      <c r="C94" s="35" t="s">
        <v>24</v>
      </c>
      <c r="D94" s="35">
        <v>1</v>
      </c>
      <c r="E94" s="35">
        <v>2</v>
      </c>
      <c r="F94" s="13">
        <v>3</v>
      </c>
    </row>
    <row r="95" spans="1:6">
      <c r="A95" s="16" t="s">
        <v>22</v>
      </c>
      <c r="B95" s="43" t="s">
        <v>24</v>
      </c>
      <c r="C95" s="43" t="s">
        <v>24</v>
      </c>
      <c r="D95" s="43">
        <v>1</v>
      </c>
      <c r="E95" s="36">
        <v>2</v>
      </c>
      <c r="F95" s="24">
        <v>3</v>
      </c>
    </row>
    <row r="96" spans="1:6">
      <c r="A96" s="82" t="s">
        <v>23</v>
      </c>
      <c r="B96" s="35" t="s">
        <v>24</v>
      </c>
      <c r="C96" s="35" t="s">
        <v>24</v>
      </c>
      <c r="D96" s="35" t="s">
        <v>24</v>
      </c>
      <c r="E96" s="36">
        <v>0</v>
      </c>
      <c r="F96" s="43">
        <v>0</v>
      </c>
    </row>
    <row r="97" spans="1:6">
      <c r="A97" s="82" t="s">
        <v>25</v>
      </c>
      <c r="B97" s="43" t="s">
        <v>24</v>
      </c>
      <c r="C97" s="43" t="s">
        <v>24</v>
      </c>
      <c r="D97" s="43">
        <v>1</v>
      </c>
      <c r="E97" s="43">
        <v>2</v>
      </c>
      <c r="F97" s="18">
        <v>3</v>
      </c>
    </row>
    <row r="98" spans="1:6">
      <c r="A98" s="16" t="s">
        <v>26</v>
      </c>
      <c r="B98" s="35" t="s">
        <v>24</v>
      </c>
      <c r="C98" s="35" t="s">
        <v>24</v>
      </c>
      <c r="D98" s="36">
        <v>0</v>
      </c>
      <c r="E98" s="43">
        <v>0</v>
      </c>
      <c r="F98" s="18">
        <v>0</v>
      </c>
    </row>
    <row r="99" spans="1:6">
      <c r="A99" s="82" t="s">
        <v>27</v>
      </c>
      <c r="B99" s="43" t="s">
        <v>24</v>
      </c>
      <c r="C99" s="43" t="s">
        <v>24</v>
      </c>
      <c r="D99" s="43">
        <v>0</v>
      </c>
      <c r="E99" s="43">
        <v>0</v>
      </c>
      <c r="F99" s="18">
        <v>0</v>
      </c>
    </row>
    <row r="100" spans="1:6">
      <c r="A100" s="82" t="s">
        <v>28</v>
      </c>
      <c r="B100" s="43" t="s">
        <v>24</v>
      </c>
      <c r="C100" s="43" t="s">
        <v>24</v>
      </c>
      <c r="D100" s="43">
        <v>0</v>
      </c>
      <c r="E100" s="43">
        <v>0</v>
      </c>
      <c r="F100" s="18">
        <v>0</v>
      </c>
    </row>
    <row r="101" spans="1:6">
      <c r="A101" s="19"/>
      <c r="B101" s="14"/>
      <c r="C101" s="14"/>
      <c r="D101" s="14"/>
      <c r="E101" s="14"/>
      <c r="F101" s="38"/>
    </row>
    <row r="102" spans="1:6" ht="15">
      <c r="A102" s="58" t="s">
        <v>31</v>
      </c>
      <c r="B102" s="35" t="s">
        <v>24</v>
      </c>
      <c r="C102" s="35" t="s">
        <v>24</v>
      </c>
      <c r="D102" s="35">
        <v>5</v>
      </c>
      <c r="E102" s="35">
        <v>4</v>
      </c>
      <c r="F102" s="13">
        <v>9</v>
      </c>
    </row>
    <row r="103" spans="1:6">
      <c r="A103" s="16" t="s">
        <v>22</v>
      </c>
      <c r="B103" s="35" t="s">
        <v>24</v>
      </c>
      <c r="C103" s="35" t="s">
        <v>24</v>
      </c>
      <c r="D103" s="36">
        <v>5</v>
      </c>
      <c r="E103" s="36">
        <v>4</v>
      </c>
      <c r="F103" s="24">
        <v>9</v>
      </c>
    </row>
    <row r="104" spans="1:6">
      <c r="A104" s="82" t="s">
        <v>23</v>
      </c>
      <c r="B104" s="35" t="s">
        <v>24</v>
      </c>
      <c r="C104" s="35" t="s">
        <v>24</v>
      </c>
      <c r="D104" s="36" t="s">
        <v>24</v>
      </c>
      <c r="E104" s="36">
        <v>0</v>
      </c>
      <c r="F104" s="43">
        <v>4</v>
      </c>
    </row>
    <row r="105" spans="1:6">
      <c r="A105" s="82" t="s">
        <v>25</v>
      </c>
      <c r="B105" s="35" t="s">
        <v>24</v>
      </c>
      <c r="C105" s="35" t="s">
        <v>24</v>
      </c>
      <c r="D105" s="36">
        <v>5</v>
      </c>
      <c r="E105" s="43">
        <v>4</v>
      </c>
      <c r="F105" s="18">
        <v>5</v>
      </c>
    </row>
    <row r="106" spans="1:6">
      <c r="A106" s="16" t="s">
        <v>26</v>
      </c>
      <c r="B106" s="35" t="s">
        <v>24</v>
      </c>
      <c r="C106" s="35" t="s">
        <v>24</v>
      </c>
      <c r="D106" s="36">
        <v>0</v>
      </c>
      <c r="E106" s="43">
        <v>0</v>
      </c>
      <c r="F106" s="18">
        <v>0</v>
      </c>
    </row>
    <row r="107" spans="1:6">
      <c r="A107" s="82" t="s">
        <v>27</v>
      </c>
      <c r="B107" s="43" t="s">
        <v>24</v>
      </c>
      <c r="C107" s="43" t="s">
        <v>24</v>
      </c>
      <c r="D107" s="43">
        <v>0</v>
      </c>
      <c r="E107" s="43">
        <v>0</v>
      </c>
      <c r="F107" s="18">
        <v>0</v>
      </c>
    </row>
    <row r="108" spans="1:6">
      <c r="A108" s="82" t="s">
        <v>28</v>
      </c>
      <c r="B108" s="43" t="s">
        <v>24</v>
      </c>
      <c r="C108" s="43" t="s">
        <v>24</v>
      </c>
      <c r="D108" s="43">
        <v>0</v>
      </c>
      <c r="E108" s="43">
        <v>0</v>
      </c>
      <c r="F108" s="18">
        <v>0</v>
      </c>
    </row>
    <row r="109" spans="1:6">
      <c r="A109" s="25"/>
      <c r="B109" s="25"/>
      <c r="C109" s="25"/>
      <c r="D109" s="25"/>
      <c r="E109" s="25"/>
      <c r="F109" s="25"/>
    </row>
    <row r="110" spans="1:6">
      <c r="A110" s="14"/>
      <c r="B110" s="14"/>
      <c r="C110" s="14"/>
      <c r="D110" s="14"/>
      <c r="E110" s="14"/>
      <c r="F110" s="14"/>
    </row>
    <row r="111" spans="1:6" ht="26.25" customHeight="1">
      <c r="A111" s="91" t="s">
        <v>134</v>
      </c>
      <c r="B111" s="91"/>
      <c r="C111" s="91"/>
      <c r="D111" s="91"/>
      <c r="E111" s="91"/>
      <c r="F111" s="91"/>
    </row>
    <row r="112" spans="1:6">
      <c r="A112" s="14"/>
      <c r="B112" s="14"/>
      <c r="C112" s="14"/>
      <c r="D112" s="14"/>
      <c r="E112" s="14"/>
      <c r="F112" s="14"/>
    </row>
  </sheetData>
  <mergeCells count="1">
    <mergeCell ref="A111:F111"/>
  </mergeCells>
  <pageMargins left="0.74803149606299213" right="0.74803149606299213" top="0.98425196850393704" bottom="0.98425196850393704" header="0.51181102362204722" footer="0.51181102362204722"/>
  <pageSetup paperSize="9" scale="59" fitToHeight="0" orientation="portrait" r:id="rId1"/>
  <headerFooter alignWithMargins="0"/>
  <rowBreaks count="1" manualBreakCount="1">
    <brk id="39" max="10" man="1"/>
  </rowBreaks>
</worksheet>
</file>

<file path=xl/worksheets/sheet9.xml><?xml version="1.0" encoding="utf-8"?>
<worksheet xmlns="http://schemas.openxmlformats.org/spreadsheetml/2006/main" xmlns:r="http://schemas.openxmlformats.org/officeDocument/2006/relationships">
  <dimension ref="A1:F35"/>
  <sheetViews>
    <sheetView zoomScaleNormal="100" zoomScaleSheetLayoutView="100" workbookViewId="0"/>
  </sheetViews>
  <sheetFormatPr defaultRowHeight="12.75"/>
  <cols>
    <col min="1" max="1" width="45.7109375" style="2" customWidth="1"/>
    <col min="2" max="6" width="13.7109375" style="2" customWidth="1"/>
    <col min="7" max="16384" width="9.140625" style="2"/>
  </cols>
  <sheetData>
    <row r="1" spans="1:6" ht="15.75">
      <c r="A1" s="1" t="s">
        <v>95</v>
      </c>
    </row>
    <row r="2" spans="1:6" ht="14.25">
      <c r="A2" s="26"/>
      <c r="B2" s="27"/>
      <c r="C2" s="27"/>
      <c r="D2" s="27"/>
      <c r="E2" s="27"/>
      <c r="F2" s="27"/>
    </row>
    <row r="3" spans="1:6" ht="15" customHeight="1">
      <c r="A3" s="4" t="s">
        <v>69</v>
      </c>
      <c r="B3" s="49">
        <v>41820</v>
      </c>
      <c r="C3" s="49">
        <v>41912</v>
      </c>
      <c r="D3" s="49">
        <v>42004</v>
      </c>
      <c r="E3" s="59">
        <v>42094</v>
      </c>
      <c r="F3" s="49">
        <v>42185</v>
      </c>
    </row>
    <row r="4" spans="1:6" ht="15">
      <c r="A4" s="6" t="s">
        <v>60</v>
      </c>
      <c r="B4" s="7">
        <v>41912</v>
      </c>
      <c r="C4" s="7">
        <v>42004</v>
      </c>
      <c r="D4" s="7">
        <v>42094</v>
      </c>
      <c r="E4" s="77">
        <v>42185</v>
      </c>
      <c r="F4" s="7">
        <v>42277</v>
      </c>
    </row>
    <row r="5" spans="1:6" ht="15">
      <c r="A5" s="8" t="s">
        <v>21</v>
      </c>
      <c r="B5" s="22">
        <v>1064</v>
      </c>
      <c r="C5" s="22">
        <v>1122</v>
      </c>
      <c r="D5" s="22">
        <v>1128</v>
      </c>
      <c r="E5" s="22">
        <v>1153</v>
      </c>
      <c r="F5" s="13">
        <v>1215</v>
      </c>
    </row>
    <row r="6" spans="1:6">
      <c r="A6" s="16" t="s">
        <v>70</v>
      </c>
      <c r="B6" s="24">
        <v>105</v>
      </c>
      <c r="C6" s="24">
        <v>126</v>
      </c>
      <c r="D6" s="24">
        <v>105</v>
      </c>
      <c r="E6" s="24">
        <v>111</v>
      </c>
      <c r="F6" s="41">
        <v>164</v>
      </c>
    </row>
    <row r="7" spans="1:6">
      <c r="A7" s="16" t="s">
        <v>71</v>
      </c>
      <c r="B7" s="24">
        <v>80</v>
      </c>
      <c r="C7" s="24">
        <v>97</v>
      </c>
      <c r="D7" s="24">
        <v>130</v>
      </c>
      <c r="E7" s="24">
        <v>126</v>
      </c>
      <c r="F7" s="41">
        <v>118</v>
      </c>
    </row>
    <row r="8" spans="1:6">
      <c r="A8" s="16" t="s">
        <v>72</v>
      </c>
      <c r="B8" s="24">
        <v>118</v>
      </c>
      <c r="C8" s="24">
        <v>126</v>
      </c>
      <c r="D8" s="24">
        <v>114</v>
      </c>
      <c r="E8" s="24">
        <v>128</v>
      </c>
      <c r="F8" s="41">
        <v>130</v>
      </c>
    </row>
    <row r="9" spans="1:6">
      <c r="A9" s="16" t="s">
        <v>73</v>
      </c>
      <c r="B9" s="24">
        <v>262</v>
      </c>
      <c r="C9" s="24">
        <v>259</v>
      </c>
      <c r="D9" s="24">
        <v>259</v>
      </c>
      <c r="E9" s="24">
        <v>255</v>
      </c>
      <c r="F9" s="41">
        <v>262</v>
      </c>
    </row>
    <row r="10" spans="1:6">
      <c r="A10" s="16" t="s">
        <v>74</v>
      </c>
      <c r="B10" s="24">
        <v>499</v>
      </c>
      <c r="C10" s="24">
        <v>514</v>
      </c>
      <c r="D10" s="24">
        <v>520</v>
      </c>
      <c r="E10" s="24">
        <v>533</v>
      </c>
      <c r="F10" s="41">
        <v>541</v>
      </c>
    </row>
    <row r="11" spans="1:6">
      <c r="A11" s="32"/>
      <c r="D11" s="14"/>
      <c r="E11" s="14"/>
      <c r="F11" s="38"/>
    </row>
    <row r="12" spans="1:6" ht="17.25">
      <c r="A12" s="10" t="s">
        <v>140</v>
      </c>
      <c r="B12" s="22">
        <v>1020</v>
      </c>
      <c r="C12" s="22">
        <v>969</v>
      </c>
      <c r="D12" s="22">
        <v>925</v>
      </c>
      <c r="E12" s="22">
        <v>896</v>
      </c>
      <c r="F12" s="13">
        <v>872</v>
      </c>
    </row>
    <row r="13" spans="1:6">
      <c r="A13" s="16" t="s">
        <v>70</v>
      </c>
      <c r="B13" s="24">
        <v>61</v>
      </c>
      <c r="C13" s="24">
        <v>0</v>
      </c>
      <c r="D13" s="24">
        <v>0</v>
      </c>
      <c r="E13" s="24">
        <v>0</v>
      </c>
      <c r="F13" s="41">
        <v>0</v>
      </c>
    </row>
    <row r="14" spans="1:6">
      <c r="A14" s="16" t="s">
        <v>71</v>
      </c>
      <c r="B14" s="24">
        <v>80</v>
      </c>
      <c r="C14" s="24">
        <v>70</v>
      </c>
      <c r="D14" s="24">
        <v>32</v>
      </c>
      <c r="E14" s="24">
        <v>0</v>
      </c>
      <c r="F14" s="41">
        <v>0</v>
      </c>
    </row>
    <row r="15" spans="1:6">
      <c r="A15" s="16" t="s">
        <v>72</v>
      </c>
      <c r="B15" s="24">
        <v>118</v>
      </c>
      <c r="C15" s="24">
        <v>126</v>
      </c>
      <c r="D15" s="24">
        <v>114</v>
      </c>
      <c r="E15" s="24">
        <v>108</v>
      </c>
      <c r="F15" s="41">
        <v>69</v>
      </c>
    </row>
    <row r="16" spans="1:6">
      <c r="A16" s="16" t="s">
        <v>73</v>
      </c>
      <c r="B16" s="24">
        <v>262</v>
      </c>
      <c r="C16" s="24">
        <v>259</v>
      </c>
      <c r="D16" s="24">
        <v>259</v>
      </c>
      <c r="E16" s="24">
        <v>255</v>
      </c>
      <c r="F16" s="41">
        <v>262</v>
      </c>
    </row>
    <row r="17" spans="1:6">
      <c r="A17" s="16" t="s">
        <v>74</v>
      </c>
      <c r="B17" s="24">
        <v>499</v>
      </c>
      <c r="C17" s="24">
        <v>514</v>
      </c>
      <c r="D17" s="24">
        <v>520</v>
      </c>
      <c r="E17" s="24">
        <v>533</v>
      </c>
      <c r="F17" s="41">
        <v>541</v>
      </c>
    </row>
    <row r="18" spans="1:6">
      <c r="A18" s="14"/>
      <c r="B18" s="14"/>
      <c r="C18" s="14"/>
      <c r="D18" s="14"/>
      <c r="E18" s="42"/>
      <c r="F18" s="42"/>
    </row>
    <row r="19" spans="1:6" ht="15">
      <c r="A19" s="10" t="s">
        <v>30</v>
      </c>
      <c r="B19" s="35">
        <v>21</v>
      </c>
      <c r="C19" s="35">
        <v>77</v>
      </c>
      <c r="D19" s="35">
        <v>90</v>
      </c>
      <c r="E19" s="35">
        <v>134</v>
      </c>
      <c r="F19" s="13">
        <v>162</v>
      </c>
    </row>
    <row r="20" spans="1:6">
      <c r="A20" s="16" t="s">
        <v>70</v>
      </c>
      <c r="B20" s="43">
        <v>21</v>
      </c>
      <c r="C20" s="43">
        <v>63</v>
      </c>
      <c r="D20" s="43">
        <v>46</v>
      </c>
      <c r="E20" s="36">
        <v>65</v>
      </c>
      <c r="F20" s="41">
        <v>70</v>
      </c>
    </row>
    <row r="21" spans="1:6">
      <c r="A21" s="16" t="s">
        <v>71</v>
      </c>
      <c r="B21" s="43">
        <v>0</v>
      </c>
      <c r="C21" s="43">
        <v>14</v>
      </c>
      <c r="D21" s="43">
        <v>44</v>
      </c>
      <c r="E21" s="36">
        <v>60</v>
      </c>
      <c r="F21" s="41">
        <v>63</v>
      </c>
    </row>
    <row r="22" spans="1:6">
      <c r="A22" s="16" t="s">
        <v>72</v>
      </c>
      <c r="B22" s="43">
        <v>0</v>
      </c>
      <c r="C22" s="43">
        <v>0</v>
      </c>
      <c r="D22" s="43">
        <v>0</v>
      </c>
      <c r="E22" s="36">
        <v>9</v>
      </c>
      <c r="F22" s="41">
        <v>29</v>
      </c>
    </row>
    <row r="23" spans="1:6">
      <c r="A23" s="16" t="s">
        <v>73</v>
      </c>
      <c r="B23" s="43">
        <v>0</v>
      </c>
      <c r="C23" s="43">
        <v>0</v>
      </c>
      <c r="D23" s="43">
        <v>0</v>
      </c>
      <c r="E23" s="36">
        <v>0</v>
      </c>
      <c r="F23" s="41">
        <v>0</v>
      </c>
    </row>
    <row r="24" spans="1:6">
      <c r="A24" s="16" t="s">
        <v>74</v>
      </c>
      <c r="B24" s="43">
        <v>0</v>
      </c>
      <c r="C24" s="43">
        <v>0</v>
      </c>
      <c r="D24" s="43">
        <v>0</v>
      </c>
      <c r="E24" s="36">
        <v>0</v>
      </c>
      <c r="F24" s="41">
        <v>0</v>
      </c>
    </row>
    <row r="25" spans="1:6">
      <c r="A25" s="14"/>
      <c r="B25" s="14"/>
      <c r="C25" s="14"/>
      <c r="D25" s="14"/>
      <c r="E25" s="14"/>
      <c r="F25" s="38"/>
    </row>
    <row r="26" spans="1:6" ht="15">
      <c r="A26" s="10" t="s">
        <v>31</v>
      </c>
      <c r="B26" s="35">
        <v>23</v>
      </c>
      <c r="C26" s="35">
        <v>76</v>
      </c>
      <c r="D26" s="35">
        <v>113</v>
      </c>
      <c r="E26" s="35">
        <v>123</v>
      </c>
      <c r="F26" s="13">
        <v>181</v>
      </c>
    </row>
    <row r="27" spans="1:6">
      <c r="A27" s="16" t="s">
        <v>70</v>
      </c>
      <c r="B27" s="43">
        <v>23</v>
      </c>
      <c r="C27" s="43">
        <v>63</v>
      </c>
      <c r="D27" s="43">
        <v>59</v>
      </c>
      <c r="E27" s="36">
        <v>46</v>
      </c>
      <c r="F27" s="41">
        <v>94</v>
      </c>
    </row>
    <row r="28" spans="1:6">
      <c r="A28" s="16" t="s">
        <v>71</v>
      </c>
      <c r="B28" s="43">
        <v>0</v>
      </c>
      <c r="C28" s="43">
        <v>13</v>
      </c>
      <c r="D28" s="43">
        <v>54</v>
      </c>
      <c r="E28" s="36">
        <v>66</v>
      </c>
      <c r="F28" s="41">
        <v>55</v>
      </c>
    </row>
    <row r="29" spans="1:6">
      <c r="A29" s="16" t="s">
        <v>72</v>
      </c>
      <c r="B29" s="43">
        <v>0</v>
      </c>
      <c r="C29" s="43">
        <v>0</v>
      </c>
      <c r="D29" s="43">
        <v>0</v>
      </c>
      <c r="E29" s="36">
        <v>11</v>
      </c>
      <c r="F29" s="41">
        <v>32</v>
      </c>
    </row>
    <row r="30" spans="1:6">
      <c r="A30" s="16" t="s">
        <v>73</v>
      </c>
      <c r="B30" s="43">
        <v>0</v>
      </c>
      <c r="C30" s="43">
        <v>0</v>
      </c>
      <c r="D30" s="43">
        <v>0</v>
      </c>
      <c r="E30" s="36">
        <v>0</v>
      </c>
      <c r="F30" s="41">
        <v>0</v>
      </c>
    </row>
    <row r="31" spans="1:6">
      <c r="A31" s="16" t="s">
        <v>74</v>
      </c>
      <c r="B31" s="43">
        <v>0</v>
      </c>
      <c r="C31" s="43">
        <v>0</v>
      </c>
      <c r="D31" s="43">
        <v>0</v>
      </c>
      <c r="E31" s="36">
        <v>0</v>
      </c>
      <c r="F31" s="41">
        <v>0</v>
      </c>
    </row>
    <row r="32" spans="1:6">
      <c r="A32" s="25"/>
      <c r="B32" s="25"/>
      <c r="C32" s="25"/>
      <c r="D32" s="25"/>
      <c r="E32" s="25"/>
      <c r="F32" s="25"/>
    </row>
    <row r="33" spans="1:6" ht="12.75" customHeight="1">
      <c r="A33" s="92"/>
      <c r="B33" s="92"/>
      <c r="C33" s="92"/>
      <c r="D33" s="92"/>
      <c r="E33" s="92"/>
      <c r="F33" s="92"/>
    </row>
    <row r="34" spans="1:6">
      <c r="A34" s="91" t="s">
        <v>134</v>
      </c>
      <c r="B34" s="91"/>
      <c r="C34" s="91"/>
      <c r="D34" s="91"/>
      <c r="E34" s="91"/>
      <c r="F34" s="91"/>
    </row>
    <row r="35" spans="1:6">
      <c r="A35" s="91"/>
      <c r="B35" s="91"/>
      <c r="C35" s="91"/>
      <c r="D35" s="91"/>
      <c r="E35" s="91"/>
      <c r="F35" s="91"/>
    </row>
  </sheetData>
  <mergeCells count="2">
    <mergeCell ref="A33:F33"/>
    <mergeCell ref="A34:F35"/>
  </mergeCells>
  <pageMargins left="0.75" right="0.75" top="1" bottom="1" header="0.5" footer="0.5"/>
  <pageSetup paperSize="9" scale="8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Contents</vt:lpstr>
      <vt:lpstr>5.1</vt:lpstr>
      <vt:lpstr>5.2</vt:lpstr>
      <vt:lpstr>5.3</vt:lpstr>
      <vt:lpstr>5.4</vt:lpstr>
      <vt:lpstr>5.5</vt:lpstr>
      <vt:lpstr>5.6</vt:lpstr>
      <vt:lpstr>5.7</vt:lpstr>
      <vt:lpstr>5.8</vt:lpstr>
      <vt:lpstr>5.9</vt:lpstr>
      <vt:lpstr>'5.1'!Print_Area</vt:lpstr>
      <vt:lpstr>'5.2'!Print_Area</vt:lpstr>
      <vt:lpstr>'5.3'!Print_Area</vt:lpstr>
      <vt:lpstr>'5.4'!Print_Area</vt:lpstr>
      <vt:lpstr>'5.5'!Print_Area</vt:lpstr>
      <vt:lpstr>'5.6'!Print_Area</vt:lpstr>
      <vt:lpstr>'5.7'!Print_Area</vt:lpstr>
      <vt:lpstr>'5.8'!Print_Area</vt:lpstr>
      <vt:lpstr>'5.9'!Print_Area</vt:lpstr>
      <vt:lpstr>Contents!Print_Area</vt:lpstr>
    </vt:vector>
  </TitlesOfParts>
  <Company>MOJ</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Hall, Phillip [NOMS]</dc:creator>
  <cp:lastModifiedBy>JTH37J</cp:lastModifiedBy>
  <cp:lastPrinted>2015-10-12T11:00:49Z</cp:lastPrinted>
  <dcterms:created xsi:type="dcterms:W3CDTF">2015-07-08T11:10:54Z</dcterms:created>
  <dcterms:modified xsi:type="dcterms:W3CDTF">2015-10-27T11:00:06Z</dcterms:modified>
</cp:coreProperties>
</file>