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tabRatio="858" activeTab="0"/>
  </bookViews>
  <sheets>
    <sheet name="Index" sheetId="1" r:id="rId1"/>
    <sheet name="Table Q5.1" sheetId="2" r:id="rId2"/>
    <sheet name="Table Q5.2" sheetId="3" r:id="rId3"/>
    <sheet name="Table Q5.3" sheetId="4" r:id="rId4"/>
    <sheet name="Table Q5.4" sheetId="5" r:id="rId5"/>
    <sheet name="Table Q5.5" sheetId="6" r:id="rId6"/>
    <sheet name="Table Q5.6" sheetId="7" r:id="rId7"/>
    <sheet name="Table Q5.7" sheetId="8" r:id="rId8"/>
    <sheet name="Table Q5.8" sheetId="9" r:id="rId9"/>
    <sheet name="Table Q5.9" sheetId="10" r:id="rId10"/>
    <sheet name="Table Q5a" sheetId="11" r:id="rId11"/>
    <sheet name="Table Q5b" sheetId="12" r:id="rId12"/>
    <sheet name="Table Q5c" sheetId="13" r:id="rId13"/>
    <sheet name="Table Q5d" sheetId="14" r:id="rId14"/>
    <sheet name="Table Q5e" sheetId="15" r:id="rId15"/>
    <sheet name="Table Q5f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Sort" hidden="1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>#REF!</definedName>
    <definedName name="Drug_Offences">'[2]Areas cautions'!$CW$37:$EH$53</definedName>
    <definedName name="fname">#REF!</definedName>
    <definedName name="Fraud_and_Forgery">'[2]Areas cautions'!$CW$54:$EH$70</definedName>
    <definedName name="IDX" localSheetId="2">'Table Q5.2'!#REF!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month">#REF!</definedName>
    <definedName name="newfname">#REF!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'Index'!$A$1:$D$25</definedName>
    <definedName name="_xlnm.Print_Area" localSheetId="1">'Table Q5.1'!$A$1:$L$56</definedName>
    <definedName name="_xlnm.Print_Area" localSheetId="2">'Table Q5.2'!$A$1:$L$55</definedName>
    <definedName name="_xlnm.Print_Area" localSheetId="3">'Table Q5.3'!$A$1:$L$55</definedName>
    <definedName name="_xlnm.Print_Area" localSheetId="4">'Table Q5.4'!$A$1:$L$46</definedName>
    <definedName name="_xlnm.Print_Area" localSheetId="5">'Table Q5.5'!$A$1:$K$58</definedName>
    <definedName name="_xlnm.Print_Area" localSheetId="6">'Table Q5.6'!$A$1:$K$91</definedName>
    <definedName name="_xlnm.Print_Area" localSheetId="7">'Table Q5.7'!$A$1:$M$50</definedName>
    <definedName name="_xlnm.Print_Area" localSheetId="8">'Table Q5.8'!$A$1:$M$47</definedName>
    <definedName name="_xlnm.Print_Area" localSheetId="9">'Table Q5.9'!$A$1:$G$19</definedName>
    <definedName name="_xlnm.Print_Area" localSheetId="10">'Table Q5a'!$A$1:$M$130</definedName>
    <definedName name="_xlnm.Print_Area" localSheetId="11">'Table Q5b'!$A$1:$M$97</definedName>
    <definedName name="_xlnm.Print_Area" localSheetId="12">'Table Q5c'!$A$1:$M$126</definedName>
    <definedName name="_xlnm.Print_Area" localSheetId="13">'Table Q5d'!$A$1:$N$126</definedName>
    <definedName name="_xlnm.Print_Area" localSheetId="14">'Table Q5e'!$A$1:$N$107</definedName>
    <definedName name="_xlnm.Print_Area" localSheetId="15">'Table Q5f'!$A$1:$N$119</definedName>
    <definedName name="PRINT_AREA_MI">#REF!</definedName>
    <definedName name="_xlnm.Print_Titles" localSheetId="1">'Table Q5.1'!$3:$7</definedName>
    <definedName name="_xlnm.Print_Titles" localSheetId="2">'Table Q5.2'!$3:$7</definedName>
    <definedName name="_xlnm.Print_Titles" localSheetId="3">'Table Q5.3'!$3:$7</definedName>
    <definedName name="_xlnm.Print_Titles" localSheetId="4">'Table Q5.4'!$3:$7</definedName>
    <definedName name="_xlnm.Print_Titles" localSheetId="5">'Table Q5.5'!$3:$7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quarter">#REF!</definedName>
    <definedName name="Robbery">'[2]Areas cautions'!$CW$88:$EH$104</definedName>
    <definedName name="sentences">#REF!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ABLE_3_4" localSheetId="0">'[11]Table A5.30'!#REF!</definedName>
    <definedName name="TABLE_3_4">'[10]Table A5.30'!#REF!</definedName>
    <definedName name="Theft_and_Handling">'[2]Areas cautions'!$CX$140:$EI$156</definedName>
    <definedName name="VAP">'[2]Areas cautions'!$CX$157:$EI$173</definedName>
    <definedName name="xc">#REF!</definedName>
    <definedName name="year">#REF!</definedName>
  </definedNames>
  <calcPr fullCalcOnLoad="1" fullPrecision="0"/>
</workbook>
</file>

<file path=xl/sharedStrings.xml><?xml version="1.0" encoding="utf-8"?>
<sst xmlns="http://schemas.openxmlformats.org/spreadsheetml/2006/main" count="1254" uniqueCount="265">
  <si>
    <t xml:space="preserve">England and Wales  </t>
  </si>
  <si>
    <t>Number of offenders</t>
  </si>
  <si>
    <t>Offence group</t>
  </si>
  <si>
    <t>Outcome</t>
  </si>
  <si>
    <t xml:space="preserve">All indictable </t>
  </si>
  <si>
    <t>Total number sentenced</t>
  </si>
  <si>
    <t>offences</t>
  </si>
  <si>
    <t>Number given:</t>
  </si>
  <si>
    <t xml:space="preserve">   Immediate custody</t>
  </si>
  <si>
    <t xml:space="preserve">   Suspended sentence</t>
  </si>
  <si>
    <t xml:space="preserve">   Community sentences</t>
  </si>
  <si>
    <t xml:space="preserve">   Fines</t>
  </si>
  <si>
    <t xml:space="preserve">   Absolute discharge</t>
  </si>
  <si>
    <t xml:space="preserve">   Conditional discharge</t>
  </si>
  <si>
    <t xml:space="preserve">   Otherwise dealt with </t>
  </si>
  <si>
    <t xml:space="preserve">Summary non- </t>
  </si>
  <si>
    <t>motoring offences</t>
  </si>
  <si>
    <t xml:space="preserve">Summary motoring </t>
  </si>
  <si>
    <t>All offences</t>
  </si>
  <si>
    <t>(1)  Excludes life and indeterminate sentences.</t>
  </si>
  <si>
    <t>(2) Excludes data for Cardiff magistrates' court for April, July and August 2008.</t>
  </si>
  <si>
    <t>(1) Excludes data for Cardiff magistrates' court for April, July and August 2008.</t>
  </si>
  <si>
    <t>Number of offenders/persons and rates</t>
  </si>
  <si>
    <t>Total persons sentenced</t>
  </si>
  <si>
    <t>Males</t>
  </si>
  <si>
    <t>Females</t>
  </si>
  <si>
    <t>Not Stated</t>
  </si>
  <si>
    <t>*</t>
  </si>
  <si>
    <t>Total offenders sentenced</t>
  </si>
  <si>
    <t>Sentence</t>
  </si>
  <si>
    <t xml:space="preserve">   Fine</t>
  </si>
  <si>
    <t xml:space="preserve">   Rate</t>
  </si>
  <si>
    <t>Persons sentenced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</si>
  <si>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</si>
  <si>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</si>
  <si>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</si>
  <si>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</si>
  <si>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</si>
  <si>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</si>
  <si>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</si>
  <si>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</si>
  <si>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 motoring offences)</t>
  </si>
  <si>
    <t>Indictable motoring offences</t>
  </si>
  <si>
    <t>All indictable offences</t>
  </si>
  <si>
    <t>Summary non-motoring offences</t>
  </si>
  <si>
    <t>Summary motoring offences</t>
  </si>
  <si>
    <t>All summary offences</t>
  </si>
  <si>
    <t>Persons given immediate custody and sentence length</t>
  </si>
  <si>
    <t xml:space="preserve">Total persons sentenced  </t>
  </si>
  <si>
    <t>Number given immediate custody</t>
  </si>
  <si>
    <t>Percentage given immediate custody (%)</t>
  </si>
  <si>
    <t>Up to and including 3 months</t>
  </si>
  <si>
    <t>Over 3 months and up to and including 6 months</t>
  </si>
  <si>
    <t>Over 6 months and less than 12 months</t>
  </si>
  <si>
    <t>12 months</t>
  </si>
  <si>
    <t>Over 12 months and up to and including 18 months</t>
  </si>
  <si>
    <t>Over 18 months and up to and including 3 years</t>
  </si>
  <si>
    <t>Over 3 years and less than 4 years</t>
  </si>
  <si>
    <t>4 years</t>
  </si>
  <si>
    <t>Over 4 years and up to and including 5 years</t>
  </si>
  <si>
    <t>Over 5 years and up to and including 10 years</t>
  </si>
  <si>
    <t>Over 10 years and less than life</t>
  </si>
  <si>
    <t>Life</t>
  </si>
  <si>
    <t>Indictable offences</t>
  </si>
  <si>
    <t>England and Wales</t>
  </si>
  <si>
    <t>Immediate custodial sentences</t>
  </si>
  <si>
    <t>S90-92 PCC(S) Act 2000</t>
  </si>
  <si>
    <t>Detention and training order</t>
  </si>
  <si>
    <t>Young offender institution</t>
  </si>
  <si>
    <t>Extended sentence for public protection</t>
  </si>
  <si>
    <t>Indeterminate sentence for public protection (IPP)</t>
  </si>
  <si>
    <t>Total immediate custody</t>
  </si>
  <si>
    <t>Community sentences</t>
  </si>
  <si>
    <t>Community rehabilitation order</t>
  </si>
  <si>
    <t>Supervision order</t>
  </si>
  <si>
    <t>Community punishment order</t>
  </si>
  <si>
    <t>Attendance centre order</t>
  </si>
  <si>
    <t>Community punishment and   rehabilitation order</t>
  </si>
  <si>
    <t>Curfew order</t>
  </si>
  <si>
    <t>Reparation order</t>
  </si>
  <si>
    <t>Action plan order</t>
  </si>
  <si>
    <t>Drug treatment and testing order</t>
  </si>
  <si>
    <t>Youth Rehabilitation order</t>
  </si>
  <si>
    <t>Total community sentences</t>
  </si>
  <si>
    <t>Other sentences</t>
  </si>
  <si>
    <t>Absolute or conditional discharge</t>
  </si>
  <si>
    <t>Fine</t>
  </si>
  <si>
    <t xml:space="preserve">Otherwise dealt with </t>
  </si>
  <si>
    <t>Total other sentences</t>
  </si>
  <si>
    <t>Total sentenced</t>
  </si>
  <si>
    <t>Unsuspended imprisonment</t>
  </si>
  <si>
    <t>Extended sentence of imprisonment (EPP)</t>
  </si>
  <si>
    <t>Intermittent custody</t>
  </si>
  <si>
    <t>Ethnicity</t>
  </si>
  <si>
    <t>Offence type / group</t>
  </si>
  <si>
    <t>Total</t>
  </si>
  <si>
    <t>White</t>
  </si>
  <si>
    <t>Black</t>
  </si>
  <si>
    <t>Asian</t>
  </si>
  <si>
    <t>Other</t>
  </si>
  <si>
    <t>Unknown</t>
  </si>
  <si>
    <t>Absolute discharge</t>
  </si>
  <si>
    <t>Conditional discharge</t>
  </si>
  <si>
    <t>Community sentence</t>
  </si>
  <si>
    <t>Suspended sentence</t>
  </si>
  <si>
    <t>Immediate custody</t>
  </si>
  <si>
    <t>Otherwise dealt with</t>
  </si>
  <si>
    <t>(1)  Includes cases reported to the Ministry of Justice as sex ' not stated'.</t>
  </si>
  <si>
    <r>
      <t>Average custodial sentence length (months)</t>
    </r>
    <r>
      <rPr>
        <vertAlign val="superscript"/>
        <sz val="10"/>
        <rFont val="Arial"/>
        <family val="2"/>
      </rPr>
      <t>(1)</t>
    </r>
  </si>
  <si>
    <r>
      <t xml:space="preserve">of which: </t>
    </r>
    <r>
      <rPr>
        <sz val="10"/>
        <rFont val="Arial"/>
        <family val="2"/>
      </rPr>
      <t xml:space="preserve"> Others</t>
    </r>
  </si>
  <si>
    <r>
      <t xml:space="preserve">   Rate</t>
    </r>
    <r>
      <rPr>
        <vertAlign val="superscript"/>
        <sz val="10"/>
        <rFont val="Arial"/>
        <family val="2"/>
      </rPr>
      <t>(1)</t>
    </r>
  </si>
  <si>
    <t>(1) Excludes life and indeterminate sentences.</t>
  </si>
  <si>
    <t>(1) Rates are calculated on persons for sentences of immediate custody, suspended sentence and community sentence as 'others' cannot receive this sentence.</t>
  </si>
  <si>
    <r>
      <t>Indeterminate sentence</t>
    </r>
    <r>
      <rPr>
        <vertAlign val="superscript"/>
        <sz val="10"/>
        <rFont val="Arial"/>
        <family val="2"/>
      </rPr>
      <t>(3)</t>
    </r>
  </si>
  <si>
    <t>(3) Sentences of imprisonment for public protection introduced by the Criminal Justice Act 2003 on 4 April 2005.</t>
  </si>
  <si>
    <t>(2) Referral orders now include numbers of extension of referral orders, and may therefore not be the same as previously published figures.</t>
  </si>
  <si>
    <t>(3) Community orders were introduced by the Criminal Justice Act 2003 for offences committed from 4 April 2005.</t>
  </si>
  <si>
    <t xml:space="preserve">(4) Suspended sentences are not available for juveniles. </t>
  </si>
  <si>
    <r>
      <t>Referral order</t>
    </r>
    <r>
      <rPr>
        <vertAlign val="superscript"/>
        <sz val="10"/>
        <color indexed="8"/>
        <rFont val="Arial"/>
        <family val="2"/>
      </rPr>
      <t>(2)</t>
    </r>
  </si>
  <si>
    <r>
      <t>Community order</t>
    </r>
    <r>
      <rPr>
        <vertAlign val="superscript"/>
        <sz val="10"/>
        <color indexed="8"/>
        <rFont val="Arial"/>
        <family val="2"/>
      </rPr>
      <t>(3)</t>
    </r>
  </si>
  <si>
    <r>
      <t>Suspended sentence</t>
    </r>
    <r>
      <rPr>
        <vertAlign val="superscript"/>
        <sz val="10"/>
        <rFont val="Arial"/>
        <family val="2"/>
      </rPr>
      <t>(4)</t>
    </r>
  </si>
  <si>
    <t>(4) Fully suspended sentence for offences committed prior to 4 April 2005, suspended sentence order for offences committed from 4 April 2005.</t>
  </si>
  <si>
    <t>Quarterly Main Tables</t>
  </si>
  <si>
    <t>Table</t>
  </si>
  <si>
    <t>Title</t>
  </si>
  <si>
    <t>Hyperlink</t>
  </si>
  <si>
    <t>Q5.1</t>
  </si>
  <si>
    <t>Table Q5.1</t>
  </si>
  <si>
    <t>Q5.2</t>
  </si>
  <si>
    <t>Table Q5.2</t>
  </si>
  <si>
    <t>Q5.3</t>
  </si>
  <si>
    <t>Table Q5.3</t>
  </si>
  <si>
    <t>Q5.4</t>
  </si>
  <si>
    <t>Table Q5.4</t>
  </si>
  <si>
    <t>Q5.5</t>
  </si>
  <si>
    <t>Table Q5.5</t>
  </si>
  <si>
    <t>Q5.6</t>
  </si>
  <si>
    <t>Table Q5.6</t>
  </si>
  <si>
    <t>Q5.7</t>
  </si>
  <si>
    <t>Table Q5.7</t>
  </si>
  <si>
    <t>Q5.8</t>
  </si>
  <si>
    <t>Table Q5.8</t>
  </si>
  <si>
    <t>Q5.9</t>
  </si>
  <si>
    <t>Table Q5.9</t>
  </si>
  <si>
    <t>Quarterly Supplementary Tables</t>
  </si>
  <si>
    <t>Q5a</t>
  </si>
  <si>
    <t>Table Q5a</t>
  </si>
  <si>
    <t>Q5b</t>
  </si>
  <si>
    <t>Table Q5b</t>
  </si>
  <si>
    <t>Q5c</t>
  </si>
  <si>
    <t>Table Q5c</t>
  </si>
  <si>
    <t>Q5d</t>
  </si>
  <si>
    <t>Table Q5d</t>
  </si>
  <si>
    <t>Q5e</t>
  </si>
  <si>
    <t>Table Q5e</t>
  </si>
  <si>
    <t>Q5f</t>
  </si>
  <si>
    <t>Table Q5f</t>
  </si>
  <si>
    <t>Court, age group and sentence</t>
  </si>
  <si>
    <t>Magistrates' courts</t>
  </si>
  <si>
    <t>Juveniles (under 18)</t>
  </si>
  <si>
    <t>Number sentenced</t>
  </si>
  <si>
    <t>Number given fines</t>
  </si>
  <si>
    <t>Number given community sentences</t>
  </si>
  <si>
    <t>Number given other sentences</t>
  </si>
  <si>
    <t>Young Adults (18-20)</t>
  </si>
  <si>
    <t>Number given suspended sentences</t>
  </si>
  <si>
    <t>Adults (21 and over)</t>
  </si>
  <si>
    <t>All persons</t>
  </si>
  <si>
    <t>The Crown Court</t>
  </si>
  <si>
    <t>All Courts</t>
  </si>
  <si>
    <t xml:space="preserve">(1) Suspended sentences are not available for juveniles </t>
  </si>
  <si>
    <t xml:space="preserve">(2) Excludes life and indeterminate sentences.  </t>
  </si>
  <si>
    <t>(3) Excludes data for Cardiff magistrates' court for April, July and August 2008.</t>
  </si>
  <si>
    <t>Court, sex and sentence</t>
  </si>
  <si>
    <t xml:space="preserve">(1)  Excludes life and indeterminate sentences.  </t>
  </si>
  <si>
    <t>(2) From 2007 the total includes a small number of cases from magistrates' courts that are reported to the Ministry of Justice as sex ' not stated'</t>
  </si>
  <si>
    <t>Males sentenced</t>
  </si>
  <si>
    <t>All Ages</t>
  </si>
  <si>
    <t>All ages</t>
  </si>
  <si>
    <t>All courts</t>
  </si>
  <si>
    <t xml:space="preserve">(2) Excludes life and indeterminate sentences. </t>
  </si>
  <si>
    <t>Females sentenced</t>
  </si>
  <si>
    <t>Persons sentenced and percentages</t>
  </si>
  <si>
    <t>Period and type of sentence</t>
  </si>
  <si>
    <t>Other (excluding motoring offences)</t>
  </si>
  <si>
    <t>Motoring offences</t>
  </si>
  <si>
    <t>% given immediate custody</t>
  </si>
  <si>
    <t>% given fines</t>
  </si>
  <si>
    <t>% given community sentences</t>
  </si>
  <si>
    <t>% given suspended sentences</t>
  </si>
  <si>
    <t>% given other sentences</t>
  </si>
  <si>
    <t>Court and sentence</t>
  </si>
  <si>
    <t>Total sentences</t>
  </si>
  <si>
    <t>Crown Court</t>
  </si>
  <si>
    <r>
      <t>Number given suspended sentences</t>
    </r>
    <r>
      <rPr>
        <vertAlign val="superscript"/>
        <sz val="10"/>
        <rFont val="Arial"/>
        <family val="2"/>
      </rPr>
      <t>(1)</t>
    </r>
  </si>
  <si>
    <r>
      <t>Average custodial sentence length (months)</t>
    </r>
    <r>
      <rPr>
        <vertAlign val="superscript"/>
        <sz val="10"/>
        <rFont val="Arial"/>
        <family val="2"/>
      </rPr>
      <t>(2)</t>
    </r>
  </si>
  <si>
    <r>
      <t>Persons</t>
    </r>
    <r>
      <rPr>
        <vertAlign val="superscript"/>
        <sz val="10"/>
        <rFont val="Arial"/>
        <family val="2"/>
      </rPr>
      <t>(2)</t>
    </r>
  </si>
  <si>
    <t xml:space="preserve">(1) Excludes life and indeterminate sentences.  </t>
  </si>
  <si>
    <r>
      <t>Average custodial sentence length</t>
    </r>
    <r>
      <rPr>
        <vertAlign val="superscript"/>
        <sz val="10"/>
        <rFont val="Arial"/>
        <family val="2"/>
      </rPr>
      <t>(1)</t>
    </r>
  </si>
  <si>
    <t>Extended determinate sentence (EDS)</t>
  </si>
  <si>
    <r>
      <t>Jun 2009</t>
    </r>
    <r>
      <rPr>
        <vertAlign val="superscript"/>
        <sz val="10"/>
        <rFont val="Arial"/>
        <family val="2"/>
      </rPr>
      <t>(2)</t>
    </r>
  </si>
  <si>
    <r>
      <t>Jun 2008</t>
    </r>
    <r>
      <rPr>
        <vertAlign val="superscript"/>
        <sz val="10"/>
        <rFont val="Arial"/>
        <family val="2"/>
      </rPr>
      <t>(2)</t>
    </r>
  </si>
  <si>
    <t>Community punishment and rehabilitation order</t>
  </si>
  <si>
    <t>12 months ending</t>
  </si>
  <si>
    <t>Jun 2003</t>
  </si>
  <si>
    <t>Jun 2004</t>
  </si>
  <si>
    <t>Jun 2005</t>
  </si>
  <si>
    <t>Jun 2006</t>
  </si>
  <si>
    <t>Jun 2007</t>
  </si>
  <si>
    <t>Jun 2010</t>
  </si>
  <si>
    <t>Jun 2011</t>
  </si>
  <si>
    <t>Jun 2012</t>
  </si>
  <si>
    <t>Jun 2008</t>
  </si>
  <si>
    <t>Jun 2009</t>
  </si>
  <si>
    <t>Jun 2013</t>
  </si>
  <si>
    <t>Table Q5.1 - Offenders sentenced by offence group and outcome, all courts, 12 months ending June 2003 to 12 months ending June 2013</t>
  </si>
  <si>
    <t>Table Q5.2 - Offenders sentenced by offence group and outcome, magistratres' courts, 12 months ending June 2003 to 12 months ending June 2013</t>
  </si>
  <si>
    <t>Table Q5.3 - Offenders sentenced by offence group and outcome, Crown Court, 12 months ending June 2003 to 12 months ending June 2013</t>
  </si>
  <si>
    <t>Table Q5.7 - Juveniles sentenced for all offences by type of sentence (detailed), 12 months ending June 2003 to 12 months ending June 2013</t>
  </si>
  <si>
    <t>Table Q5.8 - Adults sentenced for all offences by type of sentence (detail), 12 months ending June 2003 to 12 months ending June 2013</t>
  </si>
  <si>
    <t>Table Q5a  - Persons sentenced for indictable offences by type of court, age group and outcome, 12 months ending June 2003 to 12 months ending June 2013</t>
  </si>
  <si>
    <t>Table Q5b  - Persons sentenced for indictable offences by type of court, sex and outcome, 12 months ending June 2003 to 12 months ending June 2013</t>
  </si>
  <si>
    <t>Table Q5c  - Males sentenced for indictable offences by type of court, age group and outcome, 12 months ending June 2003 to 12 months ending June 2013</t>
  </si>
  <si>
    <t>Table Q5d  - Females sentenced for indictable offences by type of court, age group and outcome, 12 months ending June 2003 to 12 months ending June 2013</t>
  </si>
  <si>
    <t>Table Q5e - Persons sentenced for indictable offences at all courts by outcome and offence group, 12 months ending June 2003 to 12 months ending June 2013</t>
  </si>
  <si>
    <t>(2) Excludes life and indeterminate sentences.</t>
  </si>
  <si>
    <r>
      <t>Jun 2008</t>
    </r>
    <r>
      <rPr>
        <vertAlign val="superscript"/>
        <sz val="10"/>
        <rFont val="Arial"/>
        <family val="2"/>
      </rPr>
      <t>(1)</t>
    </r>
  </si>
  <si>
    <r>
      <t>Jun 2009</t>
    </r>
    <r>
      <rPr>
        <vertAlign val="superscript"/>
        <sz val="10"/>
        <rFont val="Arial"/>
        <family val="2"/>
      </rPr>
      <t>(1)</t>
    </r>
  </si>
  <si>
    <r>
      <t>Jun 2008</t>
    </r>
    <r>
      <rPr>
        <vertAlign val="superscript"/>
        <sz val="10"/>
        <rFont val="Arial"/>
        <family val="2"/>
      </rPr>
      <t>(3)</t>
    </r>
  </si>
  <si>
    <r>
      <t>Jun 2009</t>
    </r>
    <r>
      <rPr>
        <vertAlign val="superscript"/>
        <sz val="10"/>
        <rFont val="Arial"/>
        <family val="2"/>
      </rPr>
      <t>(3)</t>
    </r>
  </si>
  <si>
    <r>
      <t xml:space="preserve">Average custodial sentence length (months) </t>
    </r>
    <r>
      <rPr>
        <vertAlign val="superscript"/>
        <sz val="10"/>
        <rFont val="Arial"/>
        <family val="2"/>
      </rPr>
      <t>(1)</t>
    </r>
  </si>
  <si>
    <t>12 months ending Jun 2003</t>
  </si>
  <si>
    <t>12 months ending Jun 2004</t>
  </si>
  <si>
    <t>12 months ending Jun 2005</t>
  </si>
  <si>
    <t>12 months ending Jun 2006</t>
  </si>
  <si>
    <t>12 months ending Jun 2007</t>
  </si>
  <si>
    <t>12 months ending Jun 2010</t>
  </si>
  <si>
    <t>12 months ending Jun 2011</t>
  </si>
  <si>
    <t>12 months ending Jun 2012</t>
  </si>
  <si>
    <t>12 months ending Jun 2013</t>
  </si>
  <si>
    <r>
      <t>12 months ending Jun 2009</t>
    </r>
    <r>
      <rPr>
        <vertAlign val="superscript"/>
        <sz val="10"/>
        <rFont val="Arial"/>
        <family val="2"/>
      </rPr>
      <t>(2)</t>
    </r>
  </si>
  <si>
    <r>
      <t>12 months ending Jun 2008</t>
    </r>
    <r>
      <rPr>
        <vertAlign val="superscript"/>
        <sz val="10"/>
        <rFont val="Arial"/>
        <family val="2"/>
      </rPr>
      <t>(2)</t>
    </r>
  </si>
  <si>
    <r>
      <t>Table Q5f - Persons sentenced for indictable offences by type of court, type of sentence (detailed) and year, 12 months ending June 2003 to 12 months ending June 2013</t>
    </r>
    <r>
      <rPr>
        <b/>
        <vertAlign val="superscript"/>
        <sz val="10"/>
        <rFont val="Arial"/>
        <family val="2"/>
      </rPr>
      <t>(1)</t>
    </r>
  </si>
  <si>
    <t>Offenders sentenced by offence group and outcome, all courts, 12 months ending June 2003 to 12 months ending June 2013</t>
  </si>
  <si>
    <t>Offenders sentenced by offence group and outcome, magistrates' courts, 12 months ending June 2003 to 12 months ending June 2013</t>
  </si>
  <si>
    <t>Offenders sentenced by offence group and outcome, the Crown Court, 12 months ending June 2003 to 12 months ending June 2013</t>
  </si>
  <si>
    <t>Offenders and persons sentenced by outcome and rate, 12 months ending June 2003 to 12 months ending June 2013</t>
  </si>
  <si>
    <t>Persons sentenced to immediate custody and average custodial sentence length at all courts by offence group, 12 months ending June 2003 to 12 months ending June 2013</t>
  </si>
  <si>
    <t>Persons sentenced to immediate custody at all courts by length of sentence and average custodial sentence length, 12 months ending June 2003 to 12 months ending June 2013</t>
  </si>
  <si>
    <t>Juveniles sentenced for all offences by type of sentence (detailed), 12 months ending June 2003 to 12 months ending June 2013</t>
  </si>
  <si>
    <t>Adults sentenced for all offences by type of sentence (detailed), 12 months ending June 2003 to 12 months ending June 2013</t>
  </si>
  <si>
    <t>Persons sentenced at all courts for indictable offences by ethnicity and result, 12 months ending June 2013</t>
  </si>
  <si>
    <t>Persons sentenced for indictable offences by type of court, age group, type of sentence and year, 12 months ending June 2003 to 12 months ending June 2013</t>
  </si>
  <si>
    <t>Persons sentenced for indictable offences (all ages) by type of court, type of sentence and year, 12 months ending June 2003 to 12 months ending June 2013</t>
  </si>
  <si>
    <t>Males sentenced for indictable offences by type of court, age group, type of sentence and year, 12 months ending June 2003 to 12 months ending June 2013</t>
  </si>
  <si>
    <t>Females sentenced for indictable offences by type of court, age group, type of sentence and year, 12 months ending June 2003 to 12 months ending June 2013</t>
  </si>
  <si>
    <t>Persons sentenced for indictable offences at all courts by year, type of sentence and offence group, 12 months ending June 2003 to 12 months ending June 2013</t>
  </si>
  <si>
    <t>Persons sentenced for indictable offences by type of court, type of sentence (detailed) and year, 12 months ending June 2003 to 12 months ending June 2013</t>
  </si>
  <si>
    <t>Table Q5.4 - Offenders and persons sentenced by outcome and rate, 12 months ending June 2003 to 12 months ending June 2013</t>
  </si>
  <si>
    <r>
      <t>Table Q5.5 - Persons sentenced to immediate custody and average custodial sentence length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at all courts by offence group, 12 months ending June 2003 to 12 months ending June 2013</t>
    </r>
  </si>
  <si>
    <r>
      <t>Table Q5.6 - Persons sentenced to immediate custody at all courts by length of sentence and average custodial sentence length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12 months ending June 2003 to 12 months ending June 2013</t>
    </r>
  </si>
  <si>
    <r>
      <t>Table Q5.9 -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sentenced at all courts for indictable offences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ethnicity and result, 12 months ending June 2013</t>
    </r>
  </si>
  <si>
    <t>- = Nil.</t>
  </si>
  <si>
    <t>'*' = Not applicable</t>
  </si>
  <si>
    <t xml:space="preserve">'*' = Not applicable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</si>
</sst>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#,##0;\-#,##0;\-"/>
    <numFmt numFmtId="168" formatCode="0_)"/>
    <numFmt numFmtId="169" formatCode="#,##0.00_ ;[Red]\-#,##0.00\ "/>
    <numFmt numFmtId="170" formatCode="_-[$€-2]* #,##0.00_-;\-[$€-2]* #,##0.00_-;_-[$€-2]* &quot;-&quot;??_-"/>
    <numFmt numFmtId="171" formatCode="#,##0.0;\-##0.0;\:"/>
    <numFmt numFmtId="172" formatCode="#,##0;\-#,##0;\:"/>
    <numFmt numFmtId="173" formatCode="#,##0.000"/>
    <numFmt numFmtId="174" formatCode="#,##0.0000"/>
    <numFmt numFmtId="175" formatCode="0.000"/>
    <numFmt numFmtId="176" formatCode="0.0000"/>
    <numFmt numFmtId="177" formatCode="#,##0;;\-"/>
    <numFmt numFmtId="178" formatCode="_-* #,##0.0_-;\-* #,##0.0_-;_-* &quot;-&quot;??_-;_-@_-"/>
    <numFmt numFmtId="179" formatCode="_-* #,##0_-;\-* #,##0_-;_-* &quot;-&quot;??_-;_-@_-"/>
    <numFmt numFmtId="180" formatCode="0.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9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168" fontId="25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Border="1" applyAlignment="1">
      <alignment/>
    </xf>
    <xf numFmtId="9" fontId="0" fillId="0" borderId="0" xfId="84" applyFont="1" applyFill="1" applyAlignment="1">
      <alignment/>
    </xf>
    <xf numFmtId="0" fontId="33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wrapText="1"/>
    </xf>
    <xf numFmtId="0" fontId="3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5" fontId="0" fillId="0" borderId="0" xfId="84" applyNumberFormat="1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1" fillId="0" borderId="0" xfId="0" applyFont="1" applyAlignment="1">
      <alignment/>
    </xf>
    <xf numFmtId="0" fontId="0" fillId="0" borderId="0" xfId="7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75" applyFont="1" applyFill="1" applyBorder="1">
      <alignment/>
      <protection/>
    </xf>
    <xf numFmtId="0" fontId="30" fillId="0" borderId="0" xfId="75" applyFont="1" applyFill="1" applyBorder="1" applyAlignment="1">
      <alignment wrapText="1"/>
      <protection/>
    </xf>
    <xf numFmtId="3" fontId="30" fillId="0" borderId="0" xfId="75" applyNumberFormat="1" applyFont="1" applyFill="1">
      <alignment/>
      <protection/>
    </xf>
    <xf numFmtId="0" fontId="0" fillId="0" borderId="0" xfId="75" applyFont="1" applyFill="1" applyBorder="1" applyAlignment="1">
      <alignment wrapText="1"/>
      <protection/>
    </xf>
    <xf numFmtId="0" fontId="33" fillId="0" borderId="0" xfId="75" applyFont="1" applyFill="1" applyBorder="1" applyAlignment="1">
      <alignment wrapText="1"/>
      <protection/>
    </xf>
    <xf numFmtId="0" fontId="30" fillId="0" borderId="0" xfId="0" applyFont="1" applyBorder="1" applyAlignment="1">
      <alignment/>
    </xf>
    <xf numFmtId="3" fontId="0" fillId="0" borderId="0" xfId="75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24" fillId="0" borderId="10" xfId="77" applyFont="1" applyFill="1" applyBorder="1" applyAlignment="1" applyProtection="1" quotePrefix="1">
      <alignment horizontal="left" vertical="top"/>
      <protection locked="0"/>
    </xf>
    <xf numFmtId="0" fontId="0" fillId="0" borderId="10" xfId="75" applyFill="1" applyBorder="1">
      <alignment/>
      <protection/>
    </xf>
    <xf numFmtId="0" fontId="0" fillId="0" borderId="10" xfId="75" applyFont="1" applyFill="1" applyBorder="1">
      <alignment/>
      <protection/>
    </xf>
    <xf numFmtId="0" fontId="24" fillId="0" borderId="10" xfId="75" applyFont="1" applyFill="1" applyBorder="1" applyAlignment="1" applyProtection="1">
      <alignment horizontal="right" vertical="top"/>
      <protection locked="0"/>
    </xf>
    <xf numFmtId="0" fontId="24" fillId="0" borderId="10" xfId="75" applyFont="1" applyFill="1" applyBorder="1" applyAlignment="1">
      <alignment horizontal="right" vertical="top"/>
      <protection/>
    </xf>
    <xf numFmtId="0" fontId="24" fillId="0" borderId="0" xfId="77" applyFont="1" applyFill="1" applyBorder="1" applyAlignment="1" applyProtection="1" quotePrefix="1">
      <alignment horizontal="left" vertical="top"/>
      <protection locked="0"/>
    </xf>
    <xf numFmtId="0" fontId="0" fillId="0" borderId="0" xfId="75" applyFill="1" applyBorder="1">
      <alignment/>
      <protection/>
    </xf>
    <xf numFmtId="0" fontId="24" fillId="0" borderId="0" xfId="75" applyFont="1" applyFill="1" applyBorder="1" applyAlignment="1" applyProtection="1">
      <alignment horizontal="right" vertical="top"/>
      <protection locked="0"/>
    </xf>
    <xf numFmtId="0" fontId="24" fillId="0" borderId="0" xfId="75" applyFont="1" applyFill="1" applyBorder="1" applyAlignment="1">
      <alignment horizontal="right" vertical="top"/>
      <protection/>
    </xf>
    <xf numFmtId="168" fontId="0" fillId="0" borderId="0" xfId="81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3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30" fillId="0" borderId="0" xfId="80" applyFont="1" applyFill="1" applyBorder="1" applyAlignment="1">
      <alignment horizontal="left" wrapText="1"/>
      <protection/>
    </xf>
    <xf numFmtId="0" fontId="0" fillId="0" borderId="0" xfId="8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78" applyNumberFormat="1" applyFont="1" applyFill="1">
      <alignment/>
      <protection/>
    </xf>
    <xf numFmtId="3" fontId="0" fillId="0" borderId="0" xfId="78" applyNumberFormat="1" applyFont="1" applyFill="1" applyAlignment="1">
      <alignment horizontal="right"/>
      <protection/>
    </xf>
    <xf numFmtId="0" fontId="3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79" applyFont="1" applyBorder="1">
      <alignment/>
      <protection/>
    </xf>
    <xf numFmtId="0" fontId="0" fillId="0" borderId="11" xfId="79" applyFont="1" applyBorder="1">
      <alignment/>
      <protection/>
    </xf>
    <xf numFmtId="0" fontId="0" fillId="0" borderId="0" xfId="0" applyFont="1" applyBorder="1" applyAlignment="1">
      <alignment horizontal="center"/>
    </xf>
    <xf numFmtId="164" fontId="24" fillId="0" borderId="12" xfId="79" applyNumberFormat="1" applyFont="1" applyBorder="1" applyAlignment="1" applyProtection="1">
      <alignment horizontal="left"/>
      <protection locked="0"/>
    </xf>
    <xf numFmtId="164" fontId="24" fillId="0" borderId="15" xfId="79" applyNumberFormat="1" applyFont="1" applyBorder="1" applyAlignment="1" applyProtection="1">
      <alignment horizontal="right"/>
      <protection locked="0"/>
    </xf>
    <xf numFmtId="0" fontId="0" fillId="0" borderId="0" xfId="79" applyFont="1" applyBorder="1" applyAlignment="1">
      <alignment horizontal="left" wrapText="1"/>
      <protection/>
    </xf>
    <xf numFmtId="0" fontId="0" fillId="0" borderId="0" xfId="79" applyFont="1" applyBorder="1" applyAlignment="1">
      <alignment horizontal="right" wrapText="1"/>
      <protection/>
    </xf>
    <xf numFmtId="168" fontId="36" fillId="0" borderId="0" xfId="79" applyNumberFormat="1" applyFont="1" applyAlignment="1" applyProtection="1">
      <alignment horizontal="left"/>
      <protection locked="0"/>
    </xf>
    <xf numFmtId="168" fontId="24" fillId="0" borderId="0" xfId="79" applyNumberFormat="1" applyFont="1" applyAlignment="1" applyProtection="1">
      <alignment horizontal="left"/>
      <protection locked="0"/>
    </xf>
    <xf numFmtId="164" fontId="24" fillId="0" borderId="0" xfId="79" applyNumberFormat="1" applyFont="1" applyAlignment="1" applyProtection="1">
      <alignment horizontal="right"/>
      <protection locked="0"/>
    </xf>
    <xf numFmtId="164" fontId="24" fillId="0" borderId="0" xfId="79" applyNumberFormat="1" applyFont="1">
      <alignment/>
      <protection/>
    </xf>
    <xf numFmtId="164" fontId="24" fillId="0" borderId="0" xfId="79" applyNumberFormat="1" applyFont="1" applyProtection="1">
      <alignment/>
      <protection locked="0"/>
    </xf>
    <xf numFmtId="164" fontId="0" fillId="0" borderId="0" xfId="79" applyNumberFormat="1" applyFont="1" applyProtection="1">
      <alignment/>
      <protection locked="0"/>
    </xf>
    <xf numFmtId="168" fontId="24" fillId="0" borderId="0" xfId="79" applyNumberFormat="1" applyFont="1" applyBorder="1" applyAlignment="1" applyProtection="1">
      <alignment horizontal="left"/>
      <protection locked="0"/>
    </xf>
    <xf numFmtId="168" fontId="36" fillId="0" borderId="0" xfId="79" applyNumberFormat="1" applyFont="1" applyBorder="1" applyAlignment="1" applyProtection="1">
      <alignment horizontal="left"/>
      <protection locked="0"/>
    </xf>
    <xf numFmtId="165" fontId="0" fillId="0" borderId="0" xfId="84" applyNumberFormat="1" applyFont="1" applyAlignment="1">
      <alignment/>
    </xf>
    <xf numFmtId="168" fontId="24" fillId="0" borderId="10" xfId="79" applyNumberFormat="1" applyFont="1" applyBorder="1" applyAlignment="1" applyProtection="1">
      <alignment horizontal="left"/>
      <protection locked="0"/>
    </xf>
    <xf numFmtId="164" fontId="24" fillId="0" borderId="10" xfId="79" applyNumberFormat="1" applyFont="1" applyBorder="1" applyAlignment="1" applyProtection="1">
      <alignment horizontal="left"/>
      <protection locked="0"/>
    </xf>
    <xf numFmtId="164" fontId="24" fillId="0" borderId="10" xfId="79" applyNumberFormat="1" applyFont="1" applyBorder="1">
      <alignment/>
      <protection/>
    </xf>
    <xf numFmtId="164" fontId="24" fillId="0" borderId="10" xfId="79" applyNumberFormat="1" applyFont="1" applyBorder="1" applyProtection="1">
      <alignment/>
      <protection locked="0"/>
    </xf>
    <xf numFmtId="164" fontId="0" fillId="0" borderId="10" xfId="79" applyNumberFormat="1" applyFont="1" applyBorder="1" applyProtection="1">
      <alignment/>
      <protection locked="0"/>
    </xf>
    <xf numFmtId="164" fontId="24" fillId="0" borderId="0" xfId="79" applyNumberFormat="1" applyFont="1" applyBorder="1" applyAlignment="1" applyProtection="1">
      <alignment horizontal="left"/>
      <protection locked="0"/>
    </xf>
    <xf numFmtId="164" fontId="24" fillId="0" borderId="0" xfId="79" applyNumberFormat="1" applyFont="1" applyBorder="1">
      <alignment/>
      <protection/>
    </xf>
    <xf numFmtId="164" fontId="24" fillId="0" borderId="0" xfId="79" applyNumberFormat="1" applyFont="1" applyBorder="1" applyProtection="1">
      <alignment/>
      <protection locked="0"/>
    </xf>
    <xf numFmtId="164" fontId="0" fillId="0" borderId="0" xfId="79" applyNumberFormat="1" applyFont="1" applyBorder="1" applyProtection="1">
      <alignment/>
      <protection locked="0"/>
    </xf>
    <xf numFmtId="168" fontId="24" fillId="0" borderId="0" xfId="79" applyNumberFormat="1" applyFont="1" applyProtection="1">
      <alignment/>
      <protection locked="0"/>
    </xf>
    <xf numFmtId="9" fontId="24" fillId="0" borderId="0" xfId="84" applyFont="1" applyBorder="1" applyAlignment="1" applyProtection="1">
      <alignment/>
      <protection locked="0"/>
    </xf>
    <xf numFmtId="0" fontId="30" fillId="0" borderId="0" xfId="0" applyFont="1" applyAlignment="1">
      <alignment horizontal="left"/>
    </xf>
    <xf numFmtId="0" fontId="40" fillId="0" borderId="0" xfId="76" applyFont="1">
      <alignment/>
      <protection/>
    </xf>
    <xf numFmtId="0" fontId="0" fillId="0" borderId="0" xfId="76" applyAlignment="1">
      <alignment wrapText="1"/>
      <protection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9" fillId="0" borderId="0" xfId="55" applyFill="1" applyAlignment="1">
      <alignment/>
    </xf>
    <xf numFmtId="0" fontId="0" fillId="0" borderId="0" xfId="0" applyFill="1" applyBorder="1" applyAlignment="1">
      <alignment/>
    </xf>
    <xf numFmtId="0" fontId="0" fillId="0" borderId="0" xfId="76" applyFont="1" applyAlignment="1">
      <alignment wrapText="1"/>
      <protection/>
    </xf>
    <xf numFmtId="0" fontId="30" fillId="0" borderId="0" xfId="76" applyFont="1" applyAlignment="1">
      <alignment wrapText="1"/>
      <protection/>
    </xf>
    <xf numFmtId="0" fontId="0" fillId="0" borderId="0" xfId="76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2" fillId="0" borderId="0" xfId="54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30" fillId="0" borderId="14" xfId="0" applyFont="1" applyBorder="1" applyAlignment="1">
      <alignment horizontal="left"/>
    </xf>
    <xf numFmtId="0" fontId="30" fillId="0" borderId="14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10" xfId="0" applyNumberForma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9" fontId="0" fillId="0" borderId="0" xfId="84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0" fillId="0" borderId="12" xfId="75" applyFont="1" applyFill="1" applyBorder="1">
      <alignment/>
      <protection/>
    </xf>
    <xf numFmtId="164" fontId="31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Fill="1" applyBorder="1" applyAlignment="1">
      <alignment horizontal="center"/>
    </xf>
    <xf numFmtId="167" fontId="31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 horizontal="right"/>
    </xf>
    <xf numFmtId="3" fontId="31" fillId="0" borderId="0" xfId="0" applyNumberFormat="1" applyFont="1" applyFill="1" applyAlignment="1">
      <alignment/>
    </xf>
    <xf numFmtId="164" fontId="31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 horizontal="right"/>
    </xf>
    <xf numFmtId="164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right"/>
    </xf>
    <xf numFmtId="164" fontId="31" fillId="0" borderId="0" xfId="84" applyNumberFormat="1" applyFont="1" applyAlignment="1">
      <alignment/>
    </xf>
    <xf numFmtId="164" fontId="31" fillId="0" borderId="0" xfId="84" applyNumberFormat="1" applyFont="1" applyFill="1" applyAlignment="1">
      <alignment/>
    </xf>
    <xf numFmtId="3" fontId="41" fillId="0" borderId="14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64" fontId="0" fillId="0" borderId="0" xfId="75" applyNumberFormat="1" applyFont="1" applyFill="1" applyBorder="1">
      <alignment/>
      <protection/>
    </xf>
    <xf numFmtId="3" fontId="0" fillId="0" borderId="0" xfId="75" applyNumberFormat="1" applyFont="1" applyFill="1">
      <alignment/>
      <protection/>
    </xf>
    <xf numFmtId="3" fontId="0" fillId="0" borderId="0" xfId="75" applyNumberFormat="1" applyFont="1" applyFill="1" applyAlignment="1">
      <alignment horizontal="right"/>
      <protection/>
    </xf>
    <xf numFmtId="2" fontId="0" fillId="0" borderId="13" xfId="75" applyNumberFormat="1" applyFont="1" applyFill="1" applyBorder="1">
      <alignment/>
      <protection/>
    </xf>
    <xf numFmtId="0" fontId="0" fillId="0" borderId="13" xfId="75" applyFont="1" applyFill="1" applyBorder="1" applyAlignment="1">
      <alignment horizontal="right"/>
      <protection/>
    </xf>
    <xf numFmtId="2" fontId="0" fillId="0" borderId="0" xfId="75" applyNumberFormat="1" applyFont="1" applyFill="1" applyBorder="1">
      <alignment/>
      <protection/>
    </xf>
    <xf numFmtId="0" fontId="0" fillId="0" borderId="0" xfId="75" applyFont="1" applyFill="1" applyBorder="1" applyAlignment="1">
      <alignment horizontal="right"/>
      <protection/>
    </xf>
    <xf numFmtId="3" fontId="0" fillId="0" borderId="0" xfId="75" applyNumberFormat="1" applyFont="1" applyFill="1" applyBorder="1" applyAlignment="1">
      <alignment horizontal="right"/>
      <protection/>
    </xf>
    <xf numFmtId="164" fontId="3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71" fontId="33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right" wrapText="1"/>
    </xf>
    <xf numFmtId="171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2" fontId="3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7" fontId="30" fillId="0" borderId="0" xfId="0" applyNumberFormat="1" applyFont="1" applyFill="1" applyAlignment="1">
      <alignment/>
    </xf>
    <xf numFmtId="177" fontId="3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177" fontId="3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 horizontal="right"/>
    </xf>
    <xf numFmtId="177" fontId="3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77" fontId="30" fillId="0" borderId="0" xfId="0" applyNumberFormat="1" applyFont="1" applyFill="1" applyAlignment="1">
      <alignment/>
    </xf>
    <xf numFmtId="177" fontId="30" fillId="0" borderId="0" xfId="0" applyNumberFormat="1" applyFont="1" applyFill="1" applyAlignment="1">
      <alignment horizontal="right"/>
    </xf>
    <xf numFmtId="43" fontId="0" fillId="0" borderId="0" xfId="75" applyNumberFormat="1" applyFont="1" applyFill="1" applyBorder="1">
      <alignment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165" fontId="0" fillId="0" borderId="0" xfId="84" applyNumberFormat="1" applyFont="1" applyFill="1" applyBorder="1" applyAlignment="1">
      <alignment horizontal="right"/>
    </xf>
    <xf numFmtId="178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1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 horizontal="right"/>
    </xf>
    <xf numFmtId="179" fontId="0" fillId="0" borderId="0" xfId="42" applyNumberFormat="1" applyFont="1" applyAlignment="1">
      <alignment/>
    </xf>
    <xf numFmtId="179" fontId="0" fillId="0" borderId="12" xfId="42" applyNumberFormat="1" applyFont="1" applyBorder="1" applyAlignment="1">
      <alignment/>
    </xf>
    <xf numFmtId="179" fontId="0" fillId="0" borderId="0" xfId="42" applyNumberFormat="1" applyFont="1" applyFill="1" applyBorder="1" applyAlignment="1">
      <alignment horizontal="right" wrapText="1"/>
    </xf>
    <xf numFmtId="179" fontId="0" fillId="0" borderId="12" xfId="42" applyNumberFormat="1" applyFont="1" applyFill="1" applyBorder="1" applyAlignment="1">
      <alignment/>
    </xf>
    <xf numFmtId="179" fontId="0" fillId="0" borderId="0" xfId="42" applyNumberFormat="1" applyFont="1" applyFill="1" applyAlignment="1">
      <alignment horizontal="right"/>
    </xf>
    <xf numFmtId="179" fontId="31" fillId="0" borderId="0" xfId="42" applyNumberFormat="1" applyFont="1" applyAlignment="1">
      <alignment/>
    </xf>
    <xf numFmtId="179" fontId="31" fillId="0" borderId="0" xfId="42" applyNumberFormat="1" applyFont="1" applyFill="1" applyAlignment="1">
      <alignment/>
    </xf>
    <xf numFmtId="179" fontId="31" fillId="0" borderId="0" xfId="42" applyNumberFormat="1" applyFont="1" applyAlignment="1">
      <alignment horizontal="right"/>
    </xf>
    <xf numFmtId="179" fontId="31" fillId="0" borderId="0" xfId="42" applyNumberFormat="1" applyFont="1" applyBorder="1" applyAlignment="1">
      <alignment/>
    </xf>
    <xf numFmtId="179" fontId="31" fillId="0" borderId="0" xfId="42" applyNumberFormat="1" applyFont="1" applyFill="1" applyAlignment="1">
      <alignment horizontal="right"/>
    </xf>
    <xf numFmtId="179" fontId="31" fillId="0" borderId="12" xfId="42" applyNumberFormat="1" applyFont="1" applyBorder="1" applyAlignment="1">
      <alignment/>
    </xf>
    <xf numFmtId="179" fontId="41" fillId="0" borderId="0" xfId="42" applyNumberFormat="1" applyFont="1" applyFill="1" applyBorder="1" applyAlignment="1">
      <alignment horizontal="right"/>
    </xf>
    <xf numFmtId="179" fontId="31" fillId="0" borderId="10" xfId="42" applyNumberFormat="1" applyFont="1" applyBorder="1" applyAlignment="1">
      <alignment/>
    </xf>
    <xf numFmtId="179" fontId="31" fillId="0" borderId="10" xfId="42" applyNumberFormat="1" applyFont="1" applyFill="1" applyBorder="1" applyAlignment="1">
      <alignment/>
    </xf>
    <xf numFmtId="179" fontId="31" fillId="0" borderId="10" xfId="42" applyNumberFormat="1" applyFont="1" applyBorder="1" applyAlignment="1">
      <alignment horizontal="right"/>
    </xf>
    <xf numFmtId="179" fontId="0" fillId="0" borderId="0" xfId="42" applyNumberFormat="1" applyAlignment="1">
      <alignment/>
    </xf>
    <xf numFmtId="179" fontId="0" fillId="0" borderId="0" xfId="42" applyNumberFormat="1" applyFill="1" applyAlignment="1">
      <alignment/>
    </xf>
    <xf numFmtId="179" fontId="0" fillId="0" borderId="0" xfId="42" applyNumberFormat="1" applyFont="1" applyFill="1" applyBorder="1" applyAlignment="1">
      <alignment horizontal="right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Alignment="1">
      <alignment horizontal="right"/>
    </xf>
    <xf numFmtId="179" fontId="0" fillId="0" borderId="10" xfId="42" applyNumberFormat="1" applyFont="1" applyBorder="1" applyAlignment="1">
      <alignment horizontal="right"/>
    </xf>
    <xf numFmtId="179" fontId="0" fillId="0" borderId="10" xfId="42" applyNumberFormat="1" applyFont="1" applyBorder="1" applyAlignment="1">
      <alignment/>
    </xf>
    <xf numFmtId="179" fontId="0" fillId="0" borderId="0" xfId="42" applyNumberFormat="1" applyAlignment="1">
      <alignment/>
    </xf>
    <xf numFmtId="179" fontId="0" fillId="0" borderId="0" xfId="42" applyNumberFormat="1" applyFill="1" applyAlignment="1">
      <alignment/>
    </xf>
    <xf numFmtId="179" fontId="0" fillId="0" borderId="0" xfId="42" applyNumberFormat="1" applyFont="1" applyBorder="1" applyAlignment="1">
      <alignment horizontal="right"/>
    </xf>
    <xf numFmtId="179" fontId="0" fillId="0" borderId="0" xfId="42" applyNumberFormat="1" applyFont="1" applyFill="1" applyAlignment="1">
      <alignment/>
    </xf>
    <xf numFmtId="179" fontId="0" fillId="0" borderId="16" xfId="42" applyNumberFormat="1" applyFont="1" applyFill="1" applyBorder="1" applyAlignment="1">
      <alignment/>
    </xf>
    <xf numFmtId="179" fontId="31" fillId="0" borderId="0" xfId="42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179" fontId="31" fillId="0" borderId="12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16" xfId="42" applyNumberFormat="1" applyFont="1" applyBorder="1" applyAlignment="1">
      <alignment/>
    </xf>
    <xf numFmtId="179" fontId="0" fillId="0" borderId="12" xfId="42" applyNumberFormat="1" applyFont="1" applyBorder="1" applyAlignment="1">
      <alignment/>
    </xf>
    <xf numFmtId="179" fontId="0" fillId="0" borderId="12" xfId="42" applyNumberFormat="1" applyFont="1" applyBorder="1" applyAlignment="1">
      <alignment horizontal="right"/>
    </xf>
    <xf numFmtId="179" fontId="0" fillId="0" borderId="0" xfId="42" applyNumberFormat="1" applyAlignment="1">
      <alignment horizontal="right"/>
    </xf>
    <xf numFmtId="179" fontId="0" fillId="0" borderId="0" xfId="42" applyNumberFormat="1" applyFont="1" applyAlignment="1">
      <alignment horizontal="right"/>
    </xf>
    <xf numFmtId="179" fontId="31" fillId="0" borderId="10" xfId="42" applyNumberFormat="1" applyFont="1" applyBorder="1" applyAlignment="1">
      <alignment/>
    </xf>
    <xf numFmtId="179" fontId="31" fillId="0" borderId="10" xfId="42" applyNumberFormat="1" applyFont="1" applyBorder="1" applyAlignment="1">
      <alignment horizontal="right"/>
    </xf>
    <xf numFmtId="179" fontId="31" fillId="0" borderId="0" xfId="42" applyNumberFormat="1" applyFont="1" applyAlignment="1">
      <alignment/>
    </xf>
    <xf numFmtId="179" fontId="31" fillId="0" borderId="0" xfId="42" applyNumberFormat="1" applyFont="1" applyAlignment="1">
      <alignment horizontal="right"/>
    </xf>
    <xf numFmtId="179" fontId="31" fillId="0" borderId="0" xfId="42" applyNumberFormat="1" applyFont="1" applyFill="1" applyAlignment="1">
      <alignment horizontal="right"/>
    </xf>
    <xf numFmtId="179" fontId="31" fillId="0" borderId="0" xfId="42" applyNumberFormat="1" applyFont="1" applyFill="1" applyBorder="1" applyAlignment="1">
      <alignment horizontal="right" wrapText="1"/>
    </xf>
    <xf numFmtId="179" fontId="0" fillId="0" borderId="0" xfId="42" applyNumberFormat="1" applyFont="1" applyBorder="1" applyAlignment="1">
      <alignment horizontal="center"/>
    </xf>
    <xf numFmtId="178" fontId="0" fillId="0" borderId="0" xfId="42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/>
    </xf>
    <xf numFmtId="164" fontId="42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165" fontId="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3" fillId="0" borderId="0" xfId="75" applyFont="1" applyFill="1" applyBorder="1" applyAlignment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0" xfId="7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0" fillId="0" borderId="0" xfId="75" applyFont="1" applyFill="1" applyBorder="1" applyAlignment="1">
      <alignment wrapText="1"/>
      <protection/>
    </xf>
    <xf numFmtId="0" fontId="33" fillId="0" borderId="12" xfId="75" applyFont="1" applyFill="1" applyBorder="1" applyAlignment="1">
      <alignment/>
      <protection/>
    </xf>
    <xf numFmtId="0" fontId="3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1" xfId="79" applyFont="1" applyBorder="1" applyAlignment="1">
      <alignment horizontal="center"/>
      <protection/>
    </xf>
    <xf numFmtId="0" fontId="0" fillId="0" borderId="0" xfId="79" applyFont="1" applyBorder="1" applyAlignment="1">
      <alignment horizontal="center" wrapText="1"/>
      <protection/>
    </xf>
    <xf numFmtId="0" fontId="31" fillId="0" borderId="0" xfId="0" applyFont="1" applyBorder="1" applyAlignment="1">
      <alignment/>
    </xf>
    <xf numFmtId="168" fontId="36" fillId="0" borderId="0" xfId="79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179" fontId="0" fillId="0" borderId="10" xfId="42" applyNumberFormat="1" applyFont="1" applyFill="1" applyBorder="1" applyAlignment="1">
      <alignment horizontal="right"/>
    </xf>
    <xf numFmtId="179" fontId="0" fillId="0" borderId="10" xfId="42" applyNumberFormat="1" applyBorder="1" applyAlignment="1">
      <alignment/>
    </xf>
    <xf numFmtId="179" fontId="0" fillId="0" borderId="16" xfId="42" applyNumberFormat="1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79" fontId="0" fillId="0" borderId="15" xfId="42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5 Sentencing tables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3  Sentencing-statistics-community sentences" xfId="75"/>
    <cellStyle name="Normal_RESTRICTED  Sentencing Annex(R)" xfId="76"/>
    <cellStyle name="Normal_Sentencing-statistics-2008-Chapter4-tables blank" xfId="77"/>
    <cellStyle name="Normal_Sentencing-statistics-2009-Chapter4-tables blank" xfId="78"/>
    <cellStyle name="Normal_Sheet1" xfId="79"/>
    <cellStyle name="Normal_TAB402" xfId="80"/>
    <cellStyle name="Normal_TAB416_custody" xfId="81"/>
    <cellStyle name="Note" xfId="82"/>
    <cellStyle name="Output" xfId="83"/>
    <cellStyle name="Percent" xfId="84"/>
    <cellStyle name="Refdb standard" xfId="85"/>
    <cellStyle name="Title" xfId="86"/>
    <cellStyle name="Total" xfId="87"/>
    <cellStyle name="Warning Text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Finalised%20draft%20versions\Tables%20combined\5%20Sentencing%20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1\Final%20Tables\5%20Sentencing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.9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  <cell r="R6" t="str">
            <v/>
          </cell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7.57421875" style="127" customWidth="1"/>
    <col min="2" max="2" width="152.8515625" style="135" customWidth="1"/>
    <col min="3" max="3" width="11.8515625" style="125" customWidth="1"/>
    <col min="4" max="4" width="4.28125" style="125" customWidth="1"/>
    <col min="5" max="13" width="9.140625" style="125" customWidth="1"/>
    <col min="14" max="14" width="6.57421875" style="125" customWidth="1"/>
    <col min="15" max="16384" width="9.140625" style="125" customWidth="1"/>
  </cols>
  <sheetData>
    <row r="1" spans="1:2" ht="12.75">
      <c r="A1" s="123" t="s">
        <v>122</v>
      </c>
      <c r="B1" s="124"/>
    </row>
    <row r="3" spans="1:3" ht="12.75">
      <c r="A3" s="126" t="s">
        <v>123</v>
      </c>
      <c r="B3" s="36" t="s">
        <v>124</v>
      </c>
      <c r="C3" s="28" t="s">
        <v>125</v>
      </c>
    </row>
    <row r="4" spans="1:3" ht="12.75">
      <c r="A4" s="126"/>
      <c r="B4" s="36"/>
      <c r="C4" s="28"/>
    </row>
    <row r="5" spans="1:14" ht="12.75">
      <c r="A5" s="127" t="s">
        <v>126</v>
      </c>
      <c r="B5" s="128" t="s">
        <v>243</v>
      </c>
      <c r="C5" s="136" t="s">
        <v>127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12.75">
      <c r="A6" s="127" t="s">
        <v>128</v>
      </c>
      <c r="B6" s="128" t="s">
        <v>244</v>
      </c>
      <c r="C6" s="129" t="s">
        <v>129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2.75">
      <c r="A7" s="127" t="s">
        <v>130</v>
      </c>
      <c r="B7" s="128" t="s">
        <v>245</v>
      </c>
      <c r="C7" s="129" t="s">
        <v>131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12.75">
      <c r="A8" s="127" t="s">
        <v>132</v>
      </c>
      <c r="B8" s="128" t="s">
        <v>246</v>
      </c>
      <c r="C8" s="129" t="s">
        <v>133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2.75">
      <c r="A9" s="127" t="s">
        <v>134</v>
      </c>
      <c r="B9" s="128" t="s">
        <v>247</v>
      </c>
      <c r="C9" s="129" t="s">
        <v>135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ht="12.75" customHeight="1">
      <c r="A10" s="127" t="s">
        <v>136</v>
      </c>
      <c r="B10" s="128" t="s">
        <v>248</v>
      </c>
      <c r="C10" s="129" t="s">
        <v>137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2.75">
      <c r="A11" s="127" t="s">
        <v>138</v>
      </c>
      <c r="B11" s="128" t="s">
        <v>249</v>
      </c>
      <c r="C11" s="129" t="s">
        <v>139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12.75">
      <c r="A12" s="127" t="s">
        <v>140</v>
      </c>
      <c r="B12" s="128" t="s">
        <v>250</v>
      </c>
      <c r="C12" s="129" t="s">
        <v>141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2.75">
      <c r="A13" s="127" t="s">
        <v>142</v>
      </c>
      <c r="B13" s="128" t="s">
        <v>251</v>
      </c>
      <c r="C13" s="129" t="s">
        <v>143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3" ht="12.75">
      <c r="A14" s="126"/>
      <c r="B14" s="36"/>
      <c r="C14" s="28"/>
    </row>
    <row r="15" spans="1:3" s="133" customFormat="1" ht="12.75">
      <c r="A15" s="123" t="s">
        <v>144</v>
      </c>
      <c r="B15" s="131"/>
      <c r="C15" s="132"/>
    </row>
    <row r="16" spans="1:3" s="133" customFormat="1" ht="12.75">
      <c r="A16" s="123"/>
      <c r="B16" s="131"/>
      <c r="C16" s="132"/>
    </row>
    <row r="17" spans="1:3" ht="12.75">
      <c r="A17" s="126" t="s">
        <v>123</v>
      </c>
      <c r="B17" s="36" t="s">
        <v>124</v>
      </c>
      <c r="C17" s="28" t="s">
        <v>125</v>
      </c>
    </row>
    <row r="18" spans="2:14" ht="12.75">
      <c r="B18" s="66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3" s="65" customFormat="1" ht="12.75">
      <c r="A19" s="134" t="s">
        <v>145</v>
      </c>
      <c r="B19" s="134" t="s">
        <v>252</v>
      </c>
      <c r="C19" s="129" t="s">
        <v>146</v>
      </c>
    </row>
    <row r="20" spans="1:3" s="65" customFormat="1" ht="12.75">
      <c r="A20" s="134" t="s">
        <v>147</v>
      </c>
      <c r="B20" s="134" t="s">
        <v>253</v>
      </c>
      <c r="C20" s="129" t="s">
        <v>148</v>
      </c>
    </row>
    <row r="21" spans="1:3" s="65" customFormat="1" ht="12.75">
      <c r="A21" s="134" t="s">
        <v>149</v>
      </c>
      <c r="B21" s="134" t="s">
        <v>254</v>
      </c>
      <c r="C21" s="129" t="s">
        <v>150</v>
      </c>
    </row>
    <row r="22" spans="1:3" s="65" customFormat="1" ht="12.75">
      <c r="A22" s="134" t="s">
        <v>151</v>
      </c>
      <c r="B22" s="134" t="s">
        <v>255</v>
      </c>
      <c r="C22" s="129" t="s">
        <v>152</v>
      </c>
    </row>
    <row r="23" spans="1:3" s="65" customFormat="1" ht="12.75">
      <c r="A23" s="134" t="s">
        <v>153</v>
      </c>
      <c r="B23" s="134" t="s">
        <v>256</v>
      </c>
      <c r="C23" s="129" t="s">
        <v>154</v>
      </c>
    </row>
    <row r="24" spans="1:3" s="65" customFormat="1" ht="12.75">
      <c r="A24" s="134" t="s">
        <v>155</v>
      </c>
      <c r="B24" s="134" t="s">
        <v>257</v>
      </c>
      <c r="C24" s="129" t="s">
        <v>156</v>
      </c>
    </row>
  </sheetData>
  <hyperlinks>
    <hyperlink ref="C5:C13" location="'Table 2a'!A1" display="Table 2a"/>
    <hyperlink ref="C5" location="'Table Q5.1'!A1" display="Table Q5.1"/>
    <hyperlink ref="C6" location="'Table Q5.2'!A1" display="Table Q5.2"/>
    <hyperlink ref="C7" location="'Table Q5.3'!A1" display="Table Q5.3"/>
    <hyperlink ref="C9" location="'Table Q5.5'!A1" display="Table Q5.5"/>
    <hyperlink ref="C10" location="'Table Q5.6'!A1" display="Table Q5.6"/>
    <hyperlink ref="C11" location="'Table Q5.7'!A1" display="Table Q5.7"/>
    <hyperlink ref="C12" location="'Table Q5.8'!A1" display="Table Q5.8"/>
    <hyperlink ref="C13" location="'Table Q5.9'!A1" display="Table Q5.9"/>
    <hyperlink ref="C19:C24" location="'Table 2a'!A1" display="Table 2a"/>
    <hyperlink ref="C19" location="'Table Q5a'!A1" display="Table Q5a"/>
    <hyperlink ref="C20" location="'Table Q5b'!A1" display="Table Q5b"/>
    <hyperlink ref="C21" location="'Table Q5c'!A1" display="Table Q5c"/>
    <hyperlink ref="C22" location="'Table Q5d'!A1" display="Table Q5d"/>
    <hyperlink ref="C23" location="'Table Q5e'!A1" display="Table Q5e"/>
    <hyperlink ref="C24" location="'Table Q5f'!A1" display="Table Q5f"/>
    <hyperlink ref="C8" location="'Table Q5.4'!A1" display="Table Q5.4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>
    <tabColor indexed="22"/>
  </sheetPr>
  <dimension ref="A1:O20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28.00390625" style="17" customWidth="1"/>
    <col min="2" max="7" width="12.7109375" style="17" customWidth="1"/>
    <col min="8" max="8" width="3.57421875" style="17" customWidth="1"/>
    <col min="9" max="9" width="10.57421875" style="17" customWidth="1"/>
    <col min="10" max="16384" width="9.140625" style="17" customWidth="1"/>
  </cols>
  <sheetData>
    <row r="1" spans="1:15" ht="27.75" customHeight="1">
      <c r="A1" s="339" t="s">
        <v>261</v>
      </c>
      <c r="B1" s="315"/>
      <c r="C1" s="315"/>
      <c r="D1" s="315"/>
      <c r="E1" s="315"/>
      <c r="F1" s="315"/>
      <c r="G1" s="315"/>
      <c r="I1" s="338"/>
      <c r="J1" s="338"/>
      <c r="K1" s="338"/>
      <c r="L1" s="338"/>
      <c r="M1" s="338"/>
      <c r="N1" s="338"/>
      <c r="O1" s="338"/>
    </row>
    <row r="2" spans="1:7" ht="14.25" customHeight="1">
      <c r="A2" s="94"/>
      <c r="B2" s="94"/>
      <c r="C2" s="94"/>
      <c r="D2" s="94"/>
      <c r="E2" s="94"/>
      <c r="F2" s="94"/>
      <c r="G2" s="94"/>
    </row>
    <row r="3" spans="1:7" ht="13.5" thickBot="1">
      <c r="A3" s="95" t="s">
        <v>64</v>
      </c>
      <c r="B3" s="95"/>
      <c r="C3" s="95"/>
      <c r="D3" s="95"/>
      <c r="E3" s="95"/>
      <c r="F3" s="95"/>
      <c r="G3" s="95"/>
    </row>
    <row r="4" spans="1:8" ht="12.75">
      <c r="A4" s="96"/>
      <c r="B4" s="336" t="s">
        <v>93</v>
      </c>
      <c r="C4" s="336"/>
      <c r="D4" s="336"/>
      <c r="E4" s="336"/>
      <c r="F4" s="336"/>
      <c r="G4" s="336"/>
      <c r="H4" s="97"/>
    </row>
    <row r="5" spans="1:7" ht="12.75">
      <c r="A5" s="98" t="s">
        <v>94</v>
      </c>
      <c r="B5" s="99" t="s">
        <v>95</v>
      </c>
      <c r="C5" s="99" t="s">
        <v>96</v>
      </c>
      <c r="D5" s="99" t="s">
        <v>97</v>
      </c>
      <c r="E5" s="99" t="s">
        <v>98</v>
      </c>
      <c r="F5" s="99" t="s">
        <v>99</v>
      </c>
      <c r="G5" s="99" t="s">
        <v>100</v>
      </c>
    </row>
    <row r="6" spans="1:8" ht="9" customHeight="1">
      <c r="A6" s="100"/>
      <c r="B6" s="101"/>
      <c r="C6" s="101"/>
      <c r="D6" s="101"/>
      <c r="E6" s="101"/>
      <c r="F6" s="101"/>
      <c r="G6" s="101"/>
      <c r="H6" s="38"/>
    </row>
    <row r="7" spans="1:8" ht="12.75" customHeight="1">
      <c r="A7" s="102" t="s">
        <v>63</v>
      </c>
      <c r="B7" s="337"/>
      <c r="C7" s="337"/>
      <c r="D7" s="337"/>
      <c r="E7" s="337"/>
      <c r="F7" s="337"/>
      <c r="G7" s="337"/>
      <c r="H7" s="38"/>
    </row>
    <row r="8" spans="1:8" ht="6" customHeight="1">
      <c r="A8" s="103"/>
      <c r="B8" s="104"/>
      <c r="C8" s="105"/>
      <c r="D8" s="106"/>
      <c r="E8" s="107"/>
      <c r="F8" s="107"/>
      <c r="G8" s="107"/>
      <c r="H8" s="38"/>
    </row>
    <row r="9" spans="1:8" ht="12.75">
      <c r="A9" s="103" t="s">
        <v>101</v>
      </c>
      <c r="B9" s="22">
        <v>1508</v>
      </c>
      <c r="C9" s="22">
        <v>1203</v>
      </c>
      <c r="D9" s="22">
        <v>105</v>
      </c>
      <c r="E9" s="22">
        <v>49</v>
      </c>
      <c r="F9" s="22">
        <v>16</v>
      </c>
      <c r="G9" s="22">
        <v>135</v>
      </c>
      <c r="H9" s="38"/>
    </row>
    <row r="10" spans="1:8" ht="12.75">
      <c r="A10" s="103" t="s">
        <v>102</v>
      </c>
      <c r="B10" s="22">
        <v>37887</v>
      </c>
      <c r="C10" s="22">
        <v>29941</v>
      </c>
      <c r="D10" s="22">
        <v>2779</v>
      </c>
      <c r="E10" s="22">
        <v>1152</v>
      </c>
      <c r="F10" s="22">
        <v>400</v>
      </c>
      <c r="G10" s="22">
        <v>3615</v>
      </c>
      <c r="H10" s="38"/>
    </row>
    <row r="11" spans="1:8" ht="12.75">
      <c r="A11" s="103" t="s">
        <v>86</v>
      </c>
      <c r="B11" s="22">
        <v>52951</v>
      </c>
      <c r="C11" s="22">
        <v>37397</v>
      </c>
      <c r="D11" s="22">
        <v>5901</v>
      </c>
      <c r="E11" s="22">
        <v>2773</v>
      </c>
      <c r="F11" s="22">
        <v>634</v>
      </c>
      <c r="G11" s="22">
        <v>6246</v>
      </c>
      <c r="H11" s="38"/>
    </row>
    <row r="12" spans="1:8" ht="12.75">
      <c r="A12" s="103" t="s">
        <v>103</v>
      </c>
      <c r="B12" s="22">
        <v>72233</v>
      </c>
      <c r="C12" s="22">
        <v>54823</v>
      </c>
      <c r="D12" s="22">
        <v>6693</v>
      </c>
      <c r="E12" s="22">
        <v>3125</v>
      </c>
      <c r="F12" s="22">
        <v>954</v>
      </c>
      <c r="G12" s="22">
        <v>6638</v>
      </c>
      <c r="H12" s="38"/>
    </row>
    <row r="13" spans="1:8" ht="12.75">
      <c r="A13" s="103" t="s">
        <v>104</v>
      </c>
      <c r="B13" s="22">
        <v>30420</v>
      </c>
      <c r="C13" s="22">
        <v>22184</v>
      </c>
      <c r="D13" s="22">
        <v>2240</v>
      </c>
      <c r="E13" s="22">
        <v>1544</v>
      </c>
      <c r="F13" s="22">
        <v>735</v>
      </c>
      <c r="G13" s="22">
        <v>3717</v>
      </c>
      <c r="H13" s="38"/>
    </row>
    <row r="14" spans="1:8" ht="12.75">
      <c r="A14" s="103" t="s">
        <v>105</v>
      </c>
      <c r="B14" s="22">
        <v>77044</v>
      </c>
      <c r="C14" s="22">
        <v>55687</v>
      </c>
      <c r="D14" s="22">
        <v>7415</v>
      </c>
      <c r="E14" s="22">
        <v>4086</v>
      </c>
      <c r="F14" s="22">
        <v>2273</v>
      </c>
      <c r="G14" s="22">
        <v>7583</v>
      </c>
      <c r="H14" s="38"/>
    </row>
    <row r="15" spans="1:8" ht="12.75">
      <c r="A15" s="108" t="s">
        <v>106</v>
      </c>
      <c r="B15" s="22">
        <v>16729</v>
      </c>
      <c r="C15" s="22">
        <v>13351</v>
      </c>
      <c r="D15" s="22">
        <v>1307</v>
      </c>
      <c r="E15" s="22">
        <v>643</v>
      </c>
      <c r="F15" s="22">
        <v>189</v>
      </c>
      <c r="G15" s="22">
        <v>1239</v>
      </c>
      <c r="H15" s="38"/>
    </row>
    <row r="16" spans="1:10" ht="12.75">
      <c r="A16" s="109" t="s">
        <v>95</v>
      </c>
      <c r="B16" s="169">
        <v>288772</v>
      </c>
      <c r="C16" s="169">
        <v>214586</v>
      </c>
      <c r="D16" s="169">
        <v>26440</v>
      </c>
      <c r="E16" s="169">
        <v>13372</v>
      </c>
      <c r="F16" s="169">
        <v>5201</v>
      </c>
      <c r="G16" s="169">
        <v>29173</v>
      </c>
      <c r="H16" s="38"/>
      <c r="J16" s="110"/>
    </row>
    <row r="17" spans="1:9" ht="6" customHeight="1" thickBot="1">
      <c r="A17" s="111"/>
      <c r="B17" s="112"/>
      <c r="C17" s="113"/>
      <c r="D17" s="114"/>
      <c r="E17" s="115"/>
      <c r="F17" s="115"/>
      <c r="G17" s="115"/>
      <c r="H17" s="38"/>
      <c r="I17"/>
    </row>
    <row r="18" spans="1:9" ht="4.5" customHeight="1">
      <c r="A18" s="108"/>
      <c r="B18" s="116"/>
      <c r="C18" s="117"/>
      <c r="D18" s="118"/>
      <c r="E18" s="119"/>
      <c r="F18" s="119"/>
      <c r="G18" s="119"/>
      <c r="H18" s="38"/>
      <c r="I18"/>
    </row>
    <row r="19" spans="1:9" ht="12.75">
      <c r="A19" s="108" t="s">
        <v>107</v>
      </c>
      <c r="B19" s="116"/>
      <c r="C19" s="117"/>
      <c r="D19" s="118"/>
      <c r="E19" s="119"/>
      <c r="F19" s="119"/>
      <c r="G19" s="119"/>
      <c r="H19" s="38"/>
      <c r="I19"/>
    </row>
    <row r="20" spans="1:8" ht="12.75">
      <c r="A20" s="120"/>
      <c r="B20" s="121"/>
      <c r="C20" s="121"/>
      <c r="D20" s="121"/>
      <c r="E20" s="121"/>
      <c r="F20" s="121"/>
      <c r="G20" s="121"/>
      <c r="H20" s="38"/>
    </row>
  </sheetData>
  <mergeCells count="4">
    <mergeCell ref="B4:G4"/>
    <mergeCell ref="B7:G7"/>
    <mergeCell ref="I1:O1"/>
    <mergeCell ref="A1:G1"/>
  </mergeCells>
  <printOptions/>
  <pageMargins left="0.75" right="0.75" top="1" bottom="1" header="0.5" footer="0.5"/>
  <pageSetup horizontalDpi="600" verticalDpi="600" orientation="landscape" paperSize="9" scale="9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tabColor indexed="50"/>
    <pageSetUpPr fitToPage="1"/>
  </sheetPr>
  <dimension ref="A1:P131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7" customWidth="1"/>
    <col min="4" max="11" width="9.8515625" style="255" customWidth="1"/>
    <col min="12" max="13" width="9.8515625" style="254" customWidth="1"/>
    <col min="14" max="14" width="10.140625" style="254" customWidth="1"/>
    <col min="15" max="16384" width="9.140625" style="17" customWidth="1"/>
  </cols>
  <sheetData>
    <row r="1" spans="1:13" ht="24.75" customHeight="1">
      <c r="A1" s="334" t="s">
        <v>220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2" ht="12.75">
      <c r="A2" s="35"/>
      <c r="B2" s="70"/>
    </row>
    <row r="3" spans="1:14" s="75" customFormat="1" ht="13.5" thickBot="1">
      <c r="A3" s="75" t="s">
        <v>64</v>
      </c>
      <c r="D3" s="256"/>
      <c r="E3" s="256"/>
      <c r="F3" s="257"/>
      <c r="G3" s="257"/>
      <c r="H3" s="257"/>
      <c r="I3" s="257"/>
      <c r="J3" s="257"/>
      <c r="K3" s="257"/>
      <c r="L3" s="258"/>
      <c r="M3" s="341" t="s">
        <v>32</v>
      </c>
      <c r="N3" s="342"/>
    </row>
    <row r="4" spans="1:14" ht="12.75">
      <c r="A4" s="138"/>
      <c r="B4" s="138"/>
      <c r="C4" s="138"/>
      <c r="D4" s="343" t="s">
        <v>203</v>
      </c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1:14" ht="4.5" customHeight="1">
      <c r="A5" s="51"/>
      <c r="B5" s="51"/>
      <c r="C5" s="51"/>
      <c r="D5" s="300"/>
      <c r="E5" s="300"/>
      <c r="F5" s="300"/>
      <c r="G5" s="300"/>
      <c r="H5" s="300"/>
      <c r="I5" s="300"/>
      <c r="J5" s="300"/>
      <c r="K5" s="300"/>
      <c r="L5" s="276"/>
      <c r="M5" s="276"/>
      <c r="N5" s="276"/>
    </row>
    <row r="6" spans="1:14" ht="60.75" customHeight="1">
      <c r="A6" s="51" t="s">
        <v>157</v>
      </c>
      <c r="B6" s="51"/>
      <c r="C6" s="51"/>
      <c r="D6" s="260" t="s">
        <v>204</v>
      </c>
      <c r="E6" s="260" t="s">
        <v>205</v>
      </c>
      <c r="F6" s="260" t="s">
        <v>206</v>
      </c>
      <c r="G6" s="260" t="s">
        <v>207</v>
      </c>
      <c r="H6" s="260" t="s">
        <v>208</v>
      </c>
      <c r="I6" s="16" t="s">
        <v>228</v>
      </c>
      <c r="J6" s="16" t="s">
        <v>229</v>
      </c>
      <c r="K6" s="260" t="s">
        <v>209</v>
      </c>
      <c r="L6" s="260" t="s">
        <v>210</v>
      </c>
      <c r="M6" s="260" t="s">
        <v>211</v>
      </c>
      <c r="N6" s="260" t="s">
        <v>214</v>
      </c>
    </row>
    <row r="7" spans="1:14" ht="3" customHeight="1">
      <c r="A7" s="78"/>
      <c r="B7" s="78"/>
      <c r="C7" s="78"/>
      <c r="D7" s="261"/>
      <c r="E7" s="261"/>
      <c r="F7" s="261"/>
      <c r="G7" s="261"/>
      <c r="H7" s="261"/>
      <c r="I7" s="261"/>
      <c r="J7" s="261"/>
      <c r="K7" s="261"/>
      <c r="L7" s="259"/>
      <c r="M7" s="259"/>
      <c r="N7" s="259"/>
    </row>
    <row r="8" spans="1:3" ht="4.5" customHeight="1">
      <c r="A8" s="51"/>
      <c r="B8" s="51"/>
      <c r="C8" s="51"/>
    </row>
    <row r="9" spans="1:3" ht="12.75" customHeight="1">
      <c r="A9" s="49" t="s">
        <v>158</v>
      </c>
      <c r="B9" s="51"/>
      <c r="C9" s="51"/>
    </row>
    <row r="10" spans="1:13" ht="12.75">
      <c r="A10" s="17" t="s">
        <v>159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2:16" ht="12.75">
      <c r="B11" s="122" t="s">
        <v>160</v>
      </c>
      <c r="C11" s="141"/>
      <c r="D11" s="255">
        <v>43776</v>
      </c>
      <c r="E11" s="255">
        <v>43767</v>
      </c>
      <c r="F11" s="255">
        <v>44171</v>
      </c>
      <c r="G11" s="255">
        <v>45287</v>
      </c>
      <c r="H11" s="255">
        <v>47335</v>
      </c>
      <c r="I11" s="255">
        <v>45523</v>
      </c>
      <c r="J11" s="255">
        <v>42936</v>
      </c>
      <c r="K11" s="255">
        <v>39841</v>
      </c>
      <c r="L11" s="255">
        <v>37397</v>
      </c>
      <c r="M11" s="255">
        <v>31199</v>
      </c>
      <c r="N11" s="255">
        <v>22244</v>
      </c>
      <c r="O11" s="191"/>
      <c r="P11" s="191"/>
    </row>
    <row r="12" spans="2:16" ht="12.75">
      <c r="B12" s="81" t="s">
        <v>49</v>
      </c>
      <c r="C12" s="71"/>
      <c r="D12" s="255">
        <v>3645</v>
      </c>
      <c r="E12" s="255">
        <v>3515</v>
      </c>
      <c r="F12" s="255">
        <v>3480</v>
      </c>
      <c r="G12" s="255">
        <v>3493</v>
      </c>
      <c r="H12" s="255">
        <v>3490</v>
      </c>
      <c r="I12" s="255">
        <v>3345</v>
      </c>
      <c r="J12" s="255">
        <v>3045</v>
      </c>
      <c r="K12" s="255">
        <v>2584</v>
      </c>
      <c r="L12" s="255">
        <v>2511</v>
      </c>
      <c r="M12" s="255">
        <v>2292</v>
      </c>
      <c r="N12" s="255">
        <v>1409</v>
      </c>
      <c r="O12" s="171"/>
      <c r="P12" s="171"/>
    </row>
    <row r="13" spans="2:16" ht="12.75">
      <c r="B13" s="81" t="s">
        <v>161</v>
      </c>
      <c r="C13" s="71"/>
      <c r="D13" s="255">
        <v>3449</v>
      </c>
      <c r="E13" s="255">
        <v>3170</v>
      </c>
      <c r="F13" s="255">
        <v>2744</v>
      </c>
      <c r="G13" s="255">
        <v>2601</v>
      </c>
      <c r="H13" s="255">
        <v>2241</v>
      </c>
      <c r="I13" s="255">
        <v>2247</v>
      </c>
      <c r="J13" s="255">
        <v>2016</v>
      </c>
      <c r="K13" s="255">
        <v>1738</v>
      </c>
      <c r="L13" s="255">
        <v>1497</v>
      </c>
      <c r="M13" s="255">
        <v>1101</v>
      </c>
      <c r="N13" s="255">
        <v>762</v>
      </c>
      <c r="O13" s="171"/>
      <c r="P13" s="171"/>
    </row>
    <row r="14" spans="2:16" ht="12.75">
      <c r="B14" s="81" t="s">
        <v>162</v>
      </c>
      <c r="C14" s="71"/>
      <c r="D14" s="255">
        <v>30640</v>
      </c>
      <c r="E14" s="255">
        <v>30677</v>
      </c>
      <c r="F14" s="255">
        <v>32071</v>
      </c>
      <c r="G14" s="255">
        <v>33725</v>
      </c>
      <c r="H14" s="255">
        <v>35948</v>
      </c>
      <c r="I14" s="255">
        <v>34429</v>
      </c>
      <c r="J14" s="255">
        <v>32792</v>
      </c>
      <c r="K14" s="255">
        <v>29472</v>
      </c>
      <c r="L14" s="255">
        <v>26955</v>
      </c>
      <c r="M14" s="255">
        <v>22972</v>
      </c>
      <c r="N14" s="255">
        <v>16570</v>
      </c>
      <c r="O14" s="171"/>
      <c r="P14" s="171"/>
    </row>
    <row r="15" spans="2:16" ht="14.25">
      <c r="B15" s="81" t="s">
        <v>194</v>
      </c>
      <c r="C15" s="71"/>
      <c r="D15" s="255">
        <v>0</v>
      </c>
      <c r="E15" s="255">
        <v>0</v>
      </c>
      <c r="F15" s="255">
        <v>0</v>
      </c>
      <c r="G15" s="255">
        <v>1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190"/>
      <c r="P15" s="190"/>
    </row>
    <row r="16" spans="2:16" ht="12.75">
      <c r="B16" s="81" t="s">
        <v>163</v>
      </c>
      <c r="C16" s="71"/>
      <c r="D16" s="255">
        <v>6042</v>
      </c>
      <c r="E16" s="255">
        <v>6405</v>
      </c>
      <c r="F16" s="255">
        <v>5876</v>
      </c>
      <c r="G16" s="255">
        <v>5467</v>
      </c>
      <c r="H16" s="255">
        <v>5656</v>
      </c>
      <c r="I16" s="255">
        <v>5502</v>
      </c>
      <c r="J16" s="255">
        <v>5083</v>
      </c>
      <c r="K16" s="255">
        <v>6047</v>
      </c>
      <c r="L16" s="255">
        <v>6434</v>
      </c>
      <c r="M16" s="255">
        <v>4834</v>
      </c>
      <c r="N16" s="255">
        <v>3503</v>
      </c>
      <c r="O16" s="171"/>
      <c r="P16" s="171"/>
    </row>
    <row r="17" spans="2:16" ht="14.25">
      <c r="B17" s="81" t="s">
        <v>195</v>
      </c>
      <c r="C17" s="71"/>
      <c r="D17" s="253">
        <v>7.3</v>
      </c>
      <c r="E17" s="253">
        <v>7.2</v>
      </c>
      <c r="F17" s="253">
        <v>7.2</v>
      </c>
      <c r="G17" s="253">
        <v>7.1</v>
      </c>
      <c r="H17" s="253">
        <v>7</v>
      </c>
      <c r="I17" s="253">
        <v>7.3</v>
      </c>
      <c r="J17" s="253">
        <v>7.1</v>
      </c>
      <c r="K17" s="253">
        <v>7.4</v>
      </c>
      <c r="L17" s="253">
        <v>7.5</v>
      </c>
      <c r="M17" s="253">
        <v>7.8</v>
      </c>
      <c r="N17" s="253">
        <v>7.9</v>
      </c>
      <c r="O17" s="193"/>
      <c r="P17" s="193"/>
    </row>
    <row r="18" spans="4:15" ht="18" customHeight="1">
      <c r="D18" s="263"/>
      <c r="E18" s="263"/>
      <c r="F18" s="263"/>
      <c r="G18" s="263"/>
      <c r="H18" s="263"/>
      <c r="I18" s="264"/>
      <c r="J18" s="264"/>
      <c r="K18" s="264"/>
      <c r="L18" s="265"/>
      <c r="M18" s="266"/>
      <c r="N18" s="263"/>
      <c r="O18" s="70"/>
    </row>
    <row r="19" spans="1:15" ht="12.75">
      <c r="A19" s="17" t="s">
        <v>164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3"/>
      <c r="O19" s="70"/>
    </row>
    <row r="20" spans="2:16" ht="12.75">
      <c r="B20" s="122" t="s">
        <v>160</v>
      </c>
      <c r="C20" s="141"/>
      <c r="D20" s="255">
        <v>39398</v>
      </c>
      <c r="E20" s="255">
        <v>35729</v>
      </c>
      <c r="F20" s="255">
        <v>31916</v>
      </c>
      <c r="G20" s="255">
        <v>31792</v>
      </c>
      <c r="H20" s="255">
        <v>31526</v>
      </c>
      <c r="I20" s="255">
        <v>30746</v>
      </c>
      <c r="J20" s="255">
        <v>29873</v>
      </c>
      <c r="K20" s="255">
        <v>30991</v>
      </c>
      <c r="L20" s="255">
        <v>29997</v>
      </c>
      <c r="M20" s="255">
        <v>25588</v>
      </c>
      <c r="N20" s="255">
        <v>20801</v>
      </c>
      <c r="O20" s="191"/>
      <c r="P20" s="191"/>
    </row>
    <row r="21" spans="2:16" ht="12.75">
      <c r="B21" s="81" t="s">
        <v>49</v>
      </c>
      <c r="C21" s="71"/>
      <c r="D21" s="255">
        <v>4558</v>
      </c>
      <c r="E21" s="255">
        <v>4098</v>
      </c>
      <c r="F21" s="255">
        <v>3671</v>
      </c>
      <c r="G21" s="255">
        <v>3856</v>
      </c>
      <c r="H21" s="255">
        <v>3766</v>
      </c>
      <c r="I21" s="255">
        <v>3645</v>
      </c>
      <c r="J21" s="255">
        <v>3052</v>
      </c>
      <c r="K21" s="255">
        <v>3023</v>
      </c>
      <c r="L21" s="255">
        <v>2191</v>
      </c>
      <c r="M21" s="255">
        <v>1878</v>
      </c>
      <c r="N21" s="255">
        <v>1496</v>
      </c>
      <c r="O21" s="171"/>
      <c r="P21" s="171"/>
    </row>
    <row r="22" spans="2:16" ht="12.75">
      <c r="B22" s="81" t="s">
        <v>161</v>
      </c>
      <c r="C22" s="71"/>
      <c r="D22" s="255">
        <v>13298</v>
      </c>
      <c r="E22" s="255">
        <v>11720</v>
      </c>
      <c r="F22" s="255">
        <v>9286</v>
      </c>
      <c r="G22" s="255">
        <v>8677</v>
      </c>
      <c r="H22" s="255">
        <v>7697</v>
      </c>
      <c r="I22" s="255">
        <v>6864</v>
      </c>
      <c r="J22" s="255">
        <v>7814</v>
      </c>
      <c r="K22" s="255">
        <v>8351</v>
      </c>
      <c r="L22" s="255">
        <v>8535</v>
      </c>
      <c r="M22" s="255">
        <v>7010</v>
      </c>
      <c r="N22" s="255">
        <v>5944</v>
      </c>
      <c r="O22" s="171"/>
      <c r="P22" s="171"/>
    </row>
    <row r="23" spans="2:16" ht="12.75">
      <c r="B23" s="81" t="s">
        <v>162</v>
      </c>
      <c r="C23" s="71"/>
      <c r="D23" s="255">
        <v>12343</v>
      </c>
      <c r="E23" s="255">
        <v>11502</v>
      </c>
      <c r="F23" s="255">
        <v>11464</v>
      </c>
      <c r="G23" s="255">
        <v>10944</v>
      </c>
      <c r="H23" s="255">
        <v>10774</v>
      </c>
      <c r="I23" s="255">
        <v>10910</v>
      </c>
      <c r="J23" s="255">
        <v>11163</v>
      </c>
      <c r="K23" s="255">
        <v>11130</v>
      </c>
      <c r="L23" s="255">
        <v>10556</v>
      </c>
      <c r="M23" s="255">
        <v>8854</v>
      </c>
      <c r="N23" s="255">
        <v>6511</v>
      </c>
      <c r="O23" s="171"/>
      <c r="P23" s="171"/>
    </row>
    <row r="24" spans="2:16" ht="12.75">
      <c r="B24" s="81" t="s">
        <v>165</v>
      </c>
      <c r="C24" s="71"/>
      <c r="D24" s="255">
        <v>0</v>
      </c>
      <c r="E24" s="255">
        <v>0</v>
      </c>
      <c r="F24" s="255">
        <v>18</v>
      </c>
      <c r="G24" s="255">
        <v>811</v>
      </c>
      <c r="H24" s="255">
        <v>1714</v>
      </c>
      <c r="I24" s="255">
        <v>1650</v>
      </c>
      <c r="J24" s="255">
        <v>1375</v>
      </c>
      <c r="K24" s="255">
        <v>1178</v>
      </c>
      <c r="L24" s="255">
        <v>1210</v>
      </c>
      <c r="M24" s="255">
        <v>1174</v>
      </c>
      <c r="N24" s="255">
        <v>1263</v>
      </c>
      <c r="O24" s="190"/>
      <c r="P24" s="190"/>
    </row>
    <row r="25" spans="2:16" ht="12.75">
      <c r="B25" s="81" t="s">
        <v>163</v>
      </c>
      <c r="C25" s="71"/>
      <c r="D25" s="255">
        <v>9199</v>
      </c>
      <c r="E25" s="255">
        <v>8409</v>
      </c>
      <c r="F25" s="255">
        <v>7477</v>
      </c>
      <c r="G25" s="255">
        <v>7504</v>
      </c>
      <c r="H25" s="255">
        <v>7575</v>
      </c>
      <c r="I25" s="255">
        <v>7677</v>
      </c>
      <c r="J25" s="255">
        <v>6469</v>
      </c>
      <c r="K25" s="255">
        <v>7309</v>
      </c>
      <c r="L25" s="255">
        <v>7505</v>
      </c>
      <c r="M25" s="255">
        <v>6672</v>
      </c>
      <c r="N25" s="255">
        <v>5587</v>
      </c>
      <c r="O25" s="171"/>
      <c r="P25" s="171"/>
    </row>
    <row r="26" spans="2:16" ht="14.25">
      <c r="B26" s="81" t="s">
        <v>195</v>
      </c>
      <c r="C26" s="71"/>
      <c r="D26" s="253">
        <v>2.8</v>
      </c>
      <c r="E26" s="253">
        <v>2.8</v>
      </c>
      <c r="F26" s="253">
        <v>2.7</v>
      </c>
      <c r="G26" s="253">
        <v>2.7</v>
      </c>
      <c r="H26" s="253">
        <v>2.7</v>
      </c>
      <c r="I26" s="253">
        <v>2.6</v>
      </c>
      <c r="J26" s="253">
        <v>2.3</v>
      </c>
      <c r="K26" s="253">
        <v>2.2</v>
      </c>
      <c r="L26" s="253">
        <v>2.2</v>
      </c>
      <c r="M26" s="253">
        <v>2.2</v>
      </c>
      <c r="N26" s="253">
        <v>2.3</v>
      </c>
      <c r="O26" s="193"/>
      <c r="P26" s="193"/>
    </row>
    <row r="27" spans="4:15" ht="18" customHeight="1">
      <c r="D27" s="253"/>
      <c r="E27" s="263"/>
      <c r="F27" s="263"/>
      <c r="G27" s="263"/>
      <c r="H27" s="263"/>
      <c r="I27" s="264"/>
      <c r="J27" s="264"/>
      <c r="K27" s="264"/>
      <c r="L27" s="265"/>
      <c r="M27" s="266"/>
      <c r="N27" s="263"/>
      <c r="O27" s="70"/>
    </row>
    <row r="28" spans="1:15" ht="12.75">
      <c r="A28" s="17" t="s">
        <v>166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3"/>
      <c r="O28" s="70"/>
    </row>
    <row r="29" spans="2:16" ht="12.75">
      <c r="B29" s="122" t="s">
        <v>160</v>
      </c>
      <c r="C29" s="141"/>
      <c r="D29" s="255">
        <v>180009</v>
      </c>
      <c r="E29" s="255">
        <v>173837</v>
      </c>
      <c r="F29" s="255">
        <v>157406</v>
      </c>
      <c r="G29" s="255">
        <v>157048</v>
      </c>
      <c r="H29" s="255">
        <v>150157</v>
      </c>
      <c r="I29" s="255">
        <v>156230</v>
      </c>
      <c r="J29" s="255">
        <v>162060</v>
      </c>
      <c r="K29" s="255">
        <v>171869</v>
      </c>
      <c r="L29" s="255">
        <v>184668</v>
      </c>
      <c r="M29" s="255">
        <v>178883</v>
      </c>
      <c r="N29" s="255">
        <v>165763</v>
      </c>
      <c r="O29" s="191"/>
      <c r="P29" s="191"/>
    </row>
    <row r="30" spans="2:16" ht="12.75">
      <c r="B30" s="81" t="s">
        <v>49</v>
      </c>
      <c r="C30" s="71"/>
      <c r="D30" s="255">
        <v>29813</v>
      </c>
      <c r="E30" s="255">
        <v>29431</v>
      </c>
      <c r="F30" s="255">
        <v>26718</v>
      </c>
      <c r="G30" s="255">
        <v>25712</v>
      </c>
      <c r="H30" s="255">
        <v>23176</v>
      </c>
      <c r="I30" s="255">
        <v>25174</v>
      </c>
      <c r="J30" s="255">
        <v>24564</v>
      </c>
      <c r="K30" s="255">
        <v>24771</v>
      </c>
      <c r="L30" s="255">
        <v>27639</v>
      </c>
      <c r="M30" s="255">
        <v>28236</v>
      </c>
      <c r="N30" s="255">
        <v>27591</v>
      </c>
      <c r="O30" s="171"/>
      <c r="P30" s="171"/>
    </row>
    <row r="31" spans="2:16" ht="12.75">
      <c r="B31" s="81" t="s">
        <v>161</v>
      </c>
      <c r="C31" s="71"/>
      <c r="D31" s="255">
        <v>59171</v>
      </c>
      <c r="E31" s="255">
        <v>54956</v>
      </c>
      <c r="F31" s="255">
        <v>45508</v>
      </c>
      <c r="G31" s="255">
        <v>41907</v>
      </c>
      <c r="H31" s="255">
        <v>37207</v>
      </c>
      <c r="I31" s="255">
        <v>36551</v>
      </c>
      <c r="J31" s="255">
        <v>41529</v>
      </c>
      <c r="K31" s="255">
        <v>45401</v>
      </c>
      <c r="L31" s="255">
        <v>48431</v>
      </c>
      <c r="M31" s="255">
        <v>46547</v>
      </c>
      <c r="N31" s="255">
        <v>45130</v>
      </c>
      <c r="O31" s="171"/>
      <c r="P31" s="171"/>
    </row>
    <row r="32" spans="2:16" ht="12.75">
      <c r="B32" s="81" t="s">
        <v>162</v>
      </c>
      <c r="C32" s="71"/>
      <c r="D32" s="255">
        <v>47257</v>
      </c>
      <c r="E32" s="255">
        <v>45910</v>
      </c>
      <c r="F32" s="255">
        <v>45990</v>
      </c>
      <c r="G32" s="255">
        <v>44599</v>
      </c>
      <c r="H32" s="255">
        <v>41888</v>
      </c>
      <c r="I32" s="255">
        <v>43909</v>
      </c>
      <c r="J32" s="255">
        <v>49100</v>
      </c>
      <c r="K32" s="255">
        <v>49438</v>
      </c>
      <c r="L32" s="255">
        <v>51309</v>
      </c>
      <c r="M32" s="255">
        <v>47791</v>
      </c>
      <c r="N32" s="255">
        <v>38070</v>
      </c>
      <c r="O32" s="171"/>
      <c r="P32" s="171"/>
    </row>
    <row r="33" spans="2:16" ht="12.75">
      <c r="B33" s="81" t="s">
        <v>165</v>
      </c>
      <c r="C33" s="71"/>
      <c r="D33" s="255">
        <v>506</v>
      </c>
      <c r="E33" s="255">
        <v>533</v>
      </c>
      <c r="F33" s="255">
        <v>873</v>
      </c>
      <c r="G33" s="255">
        <v>6470</v>
      </c>
      <c r="H33" s="255">
        <v>10572</v>
      </c>
      <c r="I33" s="255">
        <v>10635</v>
      </c>
      <c r="J33" s="255">
        <v>10418</v>
      </c>
      <c r="K33" s="255">
        <v>11384</v>
      </c>
      <c r="L33" s="255">
        <v>12466</v>
      </c>
      <c r="M33" s="255">
        <v>12638</v>
      </c>
      <c r="N33" s="255">
        <v>10410</v>
      </c>
      <c r="O33" s="171"/>
      <c r="P33" s="171"/>
    </row>
    <row r="34" spans="2:16" ht="12.75">
      <c r="B34" s="81" t="s">
        <v>163</v>
      </c>
      <c r="C34" s="71"/>
      <c r="D34" s="255">
        <v>43262</v>
      </c>
      <c r="E34" s="255">
        <v>43007</v>
      </c>
      <c r="F34" s="255">
        <v>38317</v>
      </c>
      <c r="G34" s="255">
        <v>38360</v>
      </c>
      <c r="H34" s="255">
        <v>37314</v>
      </c>
      <c r="I34" s="255">
        <v>39961</v>
      </c>
      <c r="J34" s="255">
        <v>36449</v>
      </c>
      <c r="K34" s="255">
        <v>40875</v>
      </c>
      <c r="L34" s="255">
        <v>44823</v>
      </c>
      <c r="M34" s="255">
        <v>43671</v>
      </c>
      <c r="N34" s="255">
        <v>44562</v>
      </c>
      <c r="O34" s="171"/>
      <c r="P34" s="171"/>
    </row>
    <row r="35" spans="2:16" ht="14.25">
      <c r="B35" s="81" t="s">
        <v>195</v>
      </c>
      <c r="C35" s="71"/>
      <c r="D35" s="253">
        <v>2.5</v>
      </c>
      <c r="E35" s="253">
        <v>2.5</v>
      </c>
      <c r="F35" s="253">
        <v>2.4</v>
      </c>
      <c r="G35" s="253">
        <v>2.4</v>
      </c>
      <c r="H35" s="253">
        <v>2.3</v>
      </c>
      <c r="I35" s="253">
        <v>2.2</v>
      </c>
      <c r="J35" s="253">
        <v>2.1</v>
      </c>
      <c r="K35" s="253">
        <v>2.1</v>
      </c>
      <c r="L35" s="253">
        <v>2.1</v>
      </c>
      <c r="M35" s="253">
        <v>2.1</v>
      </c>
      <c r="N35" s="253">
        <v>2.2</v>
      </c>
      <c r="O35" s="193"/>
      <c r="P35" s="193"/>
    </row>
    <row r="36" spans="1:15" ht="4.5" customHeight="1">
      <c r="A36" s="78"/>
      <c r="B36" s="286"/>
      <c r="C36" s="79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68"/>
      <c r="O36" s="70"/>
    </row>
    <row r="37" spans="1:15" ht="4.5" customHeight="1">
      <c r="A37" s="51"/>
      <c r="B37" s="288"/>
      <c r="C37" s="77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66"/>
      <c r="O37" s="70"/>
    </row>
    <row r="38" spans="1:15" ht="12.75">
      <c r="A38" s="51" t="s">
        <v>167</v>
      </c>
      <c r="B38" s="144"/>
      <c r="C38" s="4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3"/>
      <c r="O38" s="70"/>
    </row>
    <row r="39" spans="2:16" ht="12.75">
      <c r="B39" s="122" t="s">
        <v>160</v>
      </c>
      <c r="C39" s="49"/>
      <c r="D39" s="255">
        <v>263183</v>
      </c>
      <c r="E39" s="255">
        <v>253333</v>
      </c>
      <c r="F39" s="255">
        <v>233493</v>
      </c>
      <c r="G39" s="255">
        <v>234127</v>
      </c>
      <c r="H39" s="255">
        <v>229018</v>
      </c>
      <c r="I39" s="255">
        <v>232499</v>
      </c>
      <c r="J39" s="255">
        <v>234869</v>
      </c>
      <c r="K39" s="255">
        <v>242701</v>
      </c>
      <c r="L39" s="255">
        <v>252062</v>
      </c>
      <c r="M39" s="255">
        <v>235670</v>
      </c>
      <c r="N39" s="255">
        <v>208808</v>
      </c>
      <c r="O39" s="191"/>
      <c r="P39" s="191"/>
    </row>
    <row r="40" spans="2:16" ht="12.75">
      <c r="B40" s="81" t="s">
        <v>49</v>
      </c>
      <c r="C40" s="51"/>
      <c r="D40" s="255">
        <v>38016</v>
      </c>
      <c r="E40" s="255">
        <v>37044</v>
      </c>
      <c r="F40" s="255">
        <v>33869</v>
      </c>
      <c r="G40" s="255">
        <v>33061</v>
      </c>
      <c r="H40" s="255">
        <v>30432</v>
      </c>
      <c r="I40" s="255">
        <v>32164</v>
      </c>
      <c r="J40" s="255">
        <v>30661</v>
      </c>
      <c r="K40" s="255">
        <v>30378</v>
      </c>
      <c r="L40" s="255">
        <v>32341</v>
      </c>
      <c r="M40" s="255">
        <v>32406</v>
      </c>
      <c r="N40" s="255">
        <v>30496</v>
      </c>
      <c r="O40" s="171"/>
      <c r="P40" s="171"/>
    </row>
    <row r="41" spans="2:16" ht="12.75">
      <c r="B41" s="81" t="s">
        <v>161</v>
      </c>
      <c r="C41" s="51"/>
      <c r="D41" s="255">
        <v>75918</v>
      </c>
      <c r="E41" s="255">
        <v>69846</v>
      </c>
      <c r="F41" s="255">
        <v>57538</v>
      </c>
      <c r="G41" s="255">
        <v>53185</v>
      </c>
      <c r="H41" s="255">
        <v>47145</v>
      </c>
      <c r="I41" s="255">
        <v>45662</v>
      </c>
      <c r="J41" s="255">
        <v>51359</v>
      </c>
      <c r="K41" s="255">
        <v>55490</v>
      </c>
      <c r="L41" s="255">
        <v>58463</v>
      </c>
      <c r="M41" s="255">
        <v>54658</v>
      </c>
      <c r="N41" s="255">
        <v>51836</v>
      </c>
      <c r="O41" s="171"/>
      <c r="P41" s="171"/>
    </row>
    <row r="42" spans="2:16" ht="12.75">
      <c r="B42" s="81" t="s">
        <v>162</v>
      </c>
      <c r="C42" s="51"/>
      <c r="D42" s="255">
        <v>90240</v>
      </c>
      <c r="E42" s="255">
        <v>88089</v>
      </c>
      <c r="F42" s="255">
        <v>89525</v>
      </c>
      <c r="G42" s="255">
        <v>89268</v>
      </c>
      <c r="H42" s="255">
        <v>88610</v>
      </c>
      <c r="I42" s="255">
        <v>89248</v>
      </c>
      <c r="J42" s="255">
        <v>93055</v>
      </c>
      <c r="K42" s="255">
        <v>90040</v>
      </c>
      <c r="L42" s="255">
        <v>88820</v>
      </c>
      <c r="M42" s="255">
        <v>79617</v>
      </c>
      <c r="N42" s="255">
        <v>61151</v>
      </c>
      <c r="O42" s="171"/>
      <c r="P42" s="171"/>
    </row>
    <row r="43" spans="2:16" ht="14.25">
      <c r="B43" s="81" t="s">
        <v>194</v>
      </c>
      <c r="C43" s="51"/>
      <c r="D43" s="255">
        <v>506</v>
      </c>
      <c r="E43" s="255">
        <v>533</v>
      </c>
      <c r="F43" s="255">
        <v>891</v>
      </c>
      <c r="G43" s="255">
        <v>7282</v>
      </c>
      <c r="H43" s="255">
        <v>12286</v>
      </c>
      <c r="I43" s="255">
        <v>12285</v>
      </c>
      <c r="J43" s="255">
        <v>11793</v>
      </c>
      <c r="K43" s="255">
        <v>12562</v>
      </c>
      <c r="L43" s="255">
        <v>13676</v>
      </c>
      <c r="M43" s="255">
        <v>13812</v>
      </c>
      <c r="N43" s="255">
        <v>11673</v>
      </c>
      <c r="O43" s="171"/>
      <c r="P43" s="171"/>
    </row>
    <row r="44" spans="2:16" ht="12.75">
      <c r="B44" s="81" t="s">
        <v>163</v>
      </c>
      <c r="C44" s="51"/>
      <c r="D44" s="255">
        <v>58503</v>
      </c>
      <c r="E44" s="255">
        <v>57821</v>
      </c>
      <c r="F44" s="255">
        <v>51670</v>
      </c>
      <c r="G44" s="255">
        <v>51331</v>
      </c>
      <c r="H44" s="255">
        <v>50545</v>
      </c>
      <c r="I44" s="255">
        <v>53140</v>
      </c>
      <c r="J44" s="255">
        <v>48001</v>
      </c>
      <c r="K44" s="255">
        <v>54231</v>
      </c>
      <c r="L44" s="255">
        <v>58762</v>
      </c>
      <c r="M44" s="255">
        <v>55177</v>
      </c>
      <c r="N44" s="255">
        <v>53652</v>
      </c>
      <c r="O44" s="171"/>
      <c r="P44" s="171"/>
    </row>
    <row r="45" spans="2:16" ht="14.25">
      <c r="B45" s="81" t="s">
        <v>195</v>
      </c>
      <c r="C45" s="51"/>
      <c r="D45" s="253">
        <v>3</v>
      </c>
      <c r="E45" s="253">
        <v>3</v>
      </c>
      <c r="F45" s="253">
        <v>2.9</v>
      </c>
      <c r="G45" s="253">
        <v>2.9</v>
      </c>
      <c r="H45" s="253">
        <v>2.9</v>
      </c>
      <c r="I45" s="253">
        <v>2.8</v>
      </c>
      <c r="J45" s="253">
        <v>2.6</v>
      </c>
      <c r="K45" s="253">
        <v>2.6</v>
      </c>
      <c r="L45" s="253">
        <v>2.5</v>
      </c>
      <c r="M45" s="253">
        <v>2.5</v>
      </c>
      <c r="N45" s="253">
        <v>2.4</v>
      </c>
      <c r="O45" s="193"/>
      <c r="P45" s="193"/>
    </row>
    <row r="46" spans="2:15" ht="4.5" customHeight="1" thickBot="1">
      <c r="B46" s="81"/>
      <c r="C46" s="74"/>
      <c r="D46" s="270"/>
      <c r="E46" s="270"/>
      <c r="F46" s="270"/>
      <c r="G46" s="270"/>
      <c r="H46" s="270"/>
      <c r="I46" s="271"/>
      <c r="J46" s="271"/>
      <c r="K46" s="271"/>
      <c r="L46" s="272"/>
      <c r="M46" s="270"/>
      <c r="N46" s="270"/>
      <c r="O46" s="70"/>
    </row>
    <row r="47" spans="1:13" ht="4.5" customHeight="1">
      <c r="A47" s="138"/>
      <c r="B47" s="148"/>
      <c r="C47" s="71"/>
      <c r="D47" s="273"/>
      <c r="E47" s="273"/>
      <c r="F47" s="273"/>
      <c r="G47" s="273"/>
      <c r="H47" s="273"/>
      <c r="I47" s="274"/>
      <c r="J47" s="274"/>
      <c r="K47" s="274"/>
      <c r="L47" s="275"/>
      <c r="M47" s="276"/>
    </row>
    <row r="48" spans="1:13" ht="12.75">
      <c r="A48" s="35" t="s">
        <v>168</v>
      </c>
      <c r="B48" s="81"/>
      <c r="C48" s="71"/>
      <c r="D48" s="273"/>
      <c r="E48" s="273"/>
      <c r="F48" s="273"/>
      <c r="G48" s="273"/>
      <c r="H48" s="273"/>
      <c r="I48" s="274"/>
      <c r="J48" s="274"/>
      <c r="K48" s="274"/>
      <c r="L48" s="277"/>
      <c r="M48" s="276"/>
    </row>
    <row r="49" spans="1:13" ht="12.75">
      <c r="A49" s="17" t="s">
        <v>159</v>
      </c>
      <c r="D49" s="262"/>
      <c r="E49" s="262"/>
      <c r="F49" s="262"/>
      <c r="G49" s="262"/>
      <c r="H49" s="262"/>
      <c r="I49" s="262"/>
      <c r="J49" s="262"/>
      <c r="K49" s="262"/>
      <c r="L49" s="262"/>
      <c r="M49" s="262"/>
    </row>
    <row r="50" spans="2:16" ht="12.75">
      <c r="B50" s="122" t="s">
        <v>160</v>
      </c>
      <c r="C50" s="35"/>
      <c r="D50" s="255">
        <v>3366</v>
      </c>
      <c r="E50" s="255">
        <v>2810</v>
      </c>
      <c r="F50" s="255">
        <v>2857</v>
      </c>
      <c r="G50" s="255">
        <v>2511</v>
      </c>
      <c r="H50" s="255">
        <v>2579</v>
      </c>
      <c r="I50" s="255">
        <v>2689</v>
      </c>
      <c r="J50" s="255">
        <v>2445</v>
      </c>
      <c r="K50" s="255">
        <v>2278</v>
      </c>
      <c r="L50" s="255">
        <v>2132</v>
      </c>
      <c r="M50" s="255">
        <v>1942</v>
      </c>
      <c r="N50" s="255">
        <v>1529</v>
      </c>
      <c r="O50" s="191"/>
      <c r="P50" s="191"/>
    </row>
    <row r="51" spans="2:16" ht="12.75">
      <c r="B51" s="81" t="s">
        <v>49</v>
      </c>
      <c r="D51" s="255">
        <v>1852</v>
      </c>
      <c r="E51" s="255">
        <v>1595</v>
      </c>
      <c r="F51" s="255">
        <v>1612</v>
      </c>
      <c r="G51" s="255">
        <v>1560</v>
      </c>
      <c r="H51" s="255">
        <v>1609</v>
      </c>
      <c r="I51" s="255">
        <v>1647</v>
      </c>
      <c r="J51" s="255">
        <v>1560</v>
      </c>
      <c r="K51" s="255">
        <v>1268</v>
      </c>
      <c r="L51" s="255">
        <v>1194</v>
      </c>
      <c r="M51" s="255">
        <v>1082</v>
      </c>
      <c r="N51" s="255">
        <v>827</v>
      </c>
      <c r="O51" s="171"/>
      <c r="P51" s="171"/>
    </row>
    <row r="52" spans="2:16" ht="12.75">
      <c r="B52" s="81" t="s">
        <v>161</v>
      </c>
      <c r="D52" s="255">
        <v>13</v>
      </c>
      <c r="E52" s="255">
        <v>8</v>
      </c>
      <c r="F52" s="255">
        <v>14</v>
      </c>
      <c r="G52" s="255">
        <v>6</v>
      </c>
      <c r="H52" s="255">
        <v>10</v>
      </c>
      <c r="I52" s="255">
        <v>10</v>
      </c>
      <c r="J52" s="255">
        <v>2</v>
      </c>
      <c r="K52" s="255">
        <v>1</v>
      </c>
      <c r="L52" s="255">
        <v>4</v>
      </c>
      <c r="M52" s="255">
        <v>3</v>
      </c>
      <c r="N52" s="255">
        <v>32</v>
      </c>
      <c r="O52" s="171"/>
      <c r="P52" s="171"/>
    </row>
    <row r="53" spans="2:16" ht="12.75">
      <c r="B53" s="81" t="s">
        <v>162</v>
      </c>
      <c r="D53" s="255">
        <v>1391</v>
      </c>
      <c r="E53" s="255">
        <v>1087</v>
      </c>
      <c r="F53" s="255">
        <v>1133</v>
      </c>
      <c r="G53" s="255">
        <v>810</v>
      </c>
      <c r="H53" s="255">
        <v>825</v>
      </c>
      <c r="I53" s="255">
        <v>882</v>
      </c>
      <c r="J53" s="255">
        <v>803</v>
      </c>
      <c r="K53" s="255">
        <v>823</v>
      </c>
      <c r="L53" s="255">
        <v>746</v>
      </c>
      <c r="M53" s="255">
        <v>609</v>
      </c>
      <c r="N53" s="255">
        <v>515</v>
      </c>
      <c r="O53" s="171"/>
      <c r="P53" s="171"/>
    </row>
    <row r="54" spans="2:16" ht="14.25">
      <c r="B54" s="81" t="s">
        <v>194</v>
      </c>
      <c r="D54" s="255">
        <v>0</v>
      </c>
      <c r="E54" s="255">
        <v>0</v>
      </c>
      <c r="F54" s="255">
        <v>0</v>
      </c>
      <c r="G54" s="255">
        <v>1</v>
      </c>
      <c r="H54" s="255">
        <v>0</v>
      </c>
      <c r="I54" s="255">
        <v>0</v>
      </c>
      <c r="J54" s="255">
        <v>0</v>
      </c>
      <c r="K54" s="255">
        <v>0</v>
      </c>
      <c r="L54" s="255">
        <v>0</v>
      </c>
      <c r="M54" s="255">
        <v>0</v>
      </c>
      <c r="N54" s="255">
        <v>0</v>
      </c>
      <c r="O54" s="190"/>
      <c r="P54" s="190"/>
    </row>
    <row r="55" spans="2:16" ht="12.75">
      <c r="B55" s="81" t="s">
        <v>163</v>
      </c>
      <c r="D55" s="255">
        <v>110</v>
      </c>
      <c r="E55" s="255">
        <v>120</v>
      </c>
      <c r="F55" s="255">
        <v>98</v>
      </c>
      <c r="G55" s="255">
        <v>134</v>
      </c>
      <c r="H55" s="255">
        <v>135</v>
      </c>
      <c r="I55" s="255">
        <v>150</v>
      </c>
      <c r="J55" s="255">
        <v>80</v>
      </c>
      <c r="K55" s="255">
        <v>186</v>
      </c>
      <c r="L55" s="255">
        <v>188</v>
      </c>
      <c r="M55" s="255">
        <v>248</v>
      </c>
      <c r="N55" s="255">
        <v>155</v>
      </c>
      <c r="O55" s="171"/>
      <c r="P55" s="171"/>
    </row>
    <row r="56" spans="2:16" ht="14.25">
      <c r="B56" s="81" t="s">
        <v>195</v>
      </c>
      <c r="D56" s="253">
        <v>22.3</v>
      </c>
      <c r="E56" s="253">
        <v>22.4</v>
      </c>
      <c r="F56" s="253">
        <v>23.2</v>
      </c>
      <c r="G56" s="253">
        <v>22.3</v>
      </c>
      <c r="H56" s="253">
        <v>20.8</v>
      </c>
      <c r="I56" s="253">
        <v>21.5</v>
      </c>
      <c r="J56" s="253">
        <v>22.8</v>
      </c>
      <c r="K56" s="253">
        <v>23</v>
      </c>
      <c r="L56" s="253">
        <v>23.7</v>
      </c>
      <c r="M56" s="253">
        <v>25.2</v>
      </c>
      <c r="N56" s="253">
        <v>24</v>
      </c>
      <c r="O56" s="193"/>
      <c r="P56" s="193"/>
    </row>
    <row r="57" spans="5:14" ht="12.75">
      <c r="E57" s="263"/>
      <c r="F57" s="263"/>
      <c r="G57" s="263"/>
      <c r="H57" s="263"/>
      <c r="I57" s="264"/>
      <c r="J57" s="264"/>
      <c r="K57" s="264"/>
      <c r="L57" s="265"/>
      <c r="M57" s="266"/>
      <c r="N57" s="263"/>
    </row>
    <row r="58" spans="1:14" ht="12.75">
      <c r="A58" s="17" t="s">
        <v>164</v>
      </c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3"/>
    </row>
    <row r="59" spans="2:16" ht="12.75">
      <c r="B59" s="122" t="s">
        <v>160</v>
      </c>
      <c r="C59" s="35"/>
      <c r="D59" s="255">
        <v>12309</v>
      </c>
      <c r="E59" s="255">
        <v>11643</v>
      </c>
      <c r="F59" s="255">
        <v>11460</v>
      </c>
      <c r="G59" s="255">
        <v>11858</v>
      </c>
      <c r="H59" s="255">
        <v>12512</v>
      </c>
      <c r="I59" s="255">
        <v>13221</v>
      </c>
      <c r="J59" s="255">
        <v>13677</v>
      </c>
      <c r="K59" s="255">
        <v>14285</v>
      </c>
      <c r="L59" s="255">
        <v>14892</v>
      </c>
      <c r="M59" s="255">
        <v>13430</v>
      </c>
      <c r="N59" s="255">
        <v>10357</v>
      </c>
      <c r="O59" s="191"/>
      <c r="P59" s="191"/>
    </row>
    <row r="60" spans="2:16" ht="12.75">
      <c r="B60" s="81" t="s">
        <v>49</v>
      </c>
      <c r="D60" s="255">
        <v>7415</v>
      </c>
      <c r="E60" s="255">
        <v>6790</v>
      </c>
      <c r="F60" s="255">
        <v>6862</v>
      </c>
      <c r="G60" s="255">
        <v>6622</v>
      </c>
      <c r="H60" s="255">
        <v>6969</v>
      </c>
      <c r="I60" s="255">
        <v>7317</v>
      </c>
      <c r="J60" s="255">
        <v>7681</v>
      </c>
      <c r="K60" s="255">
        <v>7773</v>
      </c>
      <c r="L60" s="255">
        <v>8095</v>
      </c>
      <c r="M60" s="255">
        <v>7840</v>
      </c>
      <c r="N60" s="255">
        <v>5854</v>
      </c>
      <c r="O60" s="171"/>
      <c r="P60" s="171"/>
    </row>
    <row r="61" spans="2:16" ht="12.75">
      <c r="B61" s="81" t="s">
        <v>161</v>
      </c>
      <c r="D61" s="255">
        <v>243</v>
      </c>
      <c r="E61" s="255">
        <v>220</v>
      </c>
      <c r="F61" s="255">
        <v>211</v>
      </c>
      <c r="G61" s="255">
        <v>230</v>
      </c>
      <c r="H61" s="255">
        <v>198</v>
      </c>
      <c r="I61" s="255">
        <v>183</v>
      </c>
      <c r="J61" s="255">
        <v>158</v>
      </c>
      <c r="K61" s="255">
        <v>148</v>
      </c>
      <c r="L61" s="255">
        <v>154</v>
      </c>
      <c r="M61" s="255">
        <v>99</v>
      </c>
      <c r="N61" s="255">
        <v>104</v>
      </c>
      <c r="O61" s="171"/>
      <c r="P61" s="171"/>
    </row>
    <row r="62" spans="2:16" ht="12.75">
      <c r="B62" s="81" t="s">
        <v>162</v>
      </c>
      <c r="D62" s="255">
        <v>4188</v>
      </c>
      <c r="E62" s="255">
        <v>4149</v>
      </c>
      <c r="F62" s="255">
        <v>3931</v>
      </c>
      <c r="G62" s="255">
        <v>3797</v>
      </c>
      <c r="H62" s="255">
        <v>2945</v>
      </c>
      <c r="I62" s="255">
        <v>2700</v>
      </c>
      <c r="J62" s="255">
        <v>2695</v>
      </c>
      <c r="K62" s="255">
        <v>2971</v>
      </c>
      <c r="L62" s="255">
        <v>3058</v>
      </c>
      <c r="M62" s="255">
        <v>2400</v>
      </c>
      <c r="N62" s="255">
        <v>1736</v>
      </c>
      <c r="O62" s="171"/>
      <c r="P62" s="171"/>
    </row>
    <row r="63" spans="2:16" ht="12.75">
      <c r="B63" s="81" t="s">
        <v>165</v>
      </c>
      <c r="D63" s="255">
        <v>0</v>
      </c>
      <c r="E63" s="255">
        <v>0</v>
      </c>
      <c r="F63" s="255">
        <v>7</v>
      </c>
      <c r="G63" s="255">
        <v>712</v>
      </c>
      <c r="H63" s="255">
        <v>1870</v>
      </c>
      <c r="I63" s="255">
        <v>2507</v>
      </c>
      <c r="J63" s="255">
        <v>2672</v>
      </c>
      <c r="K63" s="255">
        <v>2891</v>
      </c>
      <c r="L63" s="255">
        <v>3038</v>
      </c>
      <c r="M63" s="255">
        <v>2699</v>
      </c>
      <c r="N63" s="255">
        <v>2401</v>
      </c>
      <c r="O63" s="190"/>
      <c r="P63" s="190"/>
    </row>
    <row r="64" spans="2:16" ht="12.75">
      <c r="B64" s="81" t="s">
        <v>163</v>
      </c>
      <c r="D64" s="255">
        <v>463</v>
      </c>
      <c r="E64" s="255">
        <v>484</v>
      </c>
      <c r="F64" s="255">
        <v>449</v>
      </c>
      <c r="G64" s="255">
        <v>497</v>
      </c>
      <c r="H64" s="255">
        <v>530</v>
      </c>
      <c r="I64" s="255">
        <v>514</v>
      </c>
      <c r="J64" s="255">
        <v>471</v>
      </c>
      <c r="K64" s="255">
        <v>502</v>
      </c>
      <c r="L64" s="255">
        <v>547</v>
      </c>
      <c r="M64" s="255">
        <v>392</v>
      </c>
      <c r="N64" s="255">
        <v>262</v>
      </c>
      <c r="O64" s="171"/>
      <c r="P64" s="171"/>
    </row>
    <row r="65" spans="2:16" ht="14.25">
      <c r="B65" s="81" t="s">
        <v>195</v>
      </c>
      <c r="D65" s="253">
        <v>21.9</v>
      </c>
      <c r="E65" s="253">
        <v>21.9</v>
      </c>
      <c r="F65" s="253">
        <v>22.5</v>
      </c>
      <c r="G65" s="253">
        <v>21.3</v>
      </c>
      <c r="H65" s="253">
        <v>21.3</v>
      </c>
      <c r="I65" s="253">
        <v>20.9</v>
      </c>
      <c r="J65" s="253">
        <v>22</v>
      </c>
      <c r="K65" s="253">
        <v>21.3</v>
      </c>
      <c r="L65" s="253">
        <v>21.6</v>
      </c>
      <c r="M65" s="253">
        <v>22</v>
      </c>
      <c r="N65" s="253">
        <v>23.3</v>
      </c>
      <c r="O65" s="193"/>
      <c r="P65" s="193"/>
    </row>
    <row r="66" spans="4:14" ht="12.75">
      <c r="D66" s="253"/>
      <c r="E66" s="263"/>
      <c r="F66" s="263"/>
      <c r="G66" s="263"/>
      <c r="H66" s="263"/>
      <c r="I66" s="264"/>
      <c r="J66" s="264"/>
      <c r="K66" s="264"/>
      <c r="L66" s="265"/>
      <c r="M66" s="266"/>
      <c r="N66" s="263"/>
    </row>
    <row r="67" spans="1:14" ht="12.75">
      <c r="A67" s="17" t="s">
        <v>166</v>
      </c>
      <c r="E67" s="265"/>
      <c r="F67" s="265"/>
      <c r="G67" s="265"/>
      <c r="H67" s="265"/>
      <c r="I67" s="265"/>
      <c r="J67" s="265"/>
      <c r="K67" s="265"/>
      <c r="L67" s="265"/>
      <c r="M67" s="265"/>
      <c r="N67" s="263"/>
    </row>
    <row r="68" spans="2:16" ht="12.75">
      <c r="B68" s="122" t="s">
        <v>160</v>
      </c>
      <c r="C68" s="35"/>
      <c r="D68" s="255">
        <v>57723</v>
      </c>
      <c r="E68" s="255">
        <v>58736</v>
      </c>
      <c r="F68" s="255">
        <v>57344</v>
      </c>
      <c r="G68" s="255">
        <v>58474</v>
      </c>
      <c r="H68" s="255">
        <v>58592</v>
      </c>
      <c r="I68" s="255">
        <v>64458</v>
      </c>
      <c r="J68" s="255">
        <v>69340</v>
      </c>
      <c r="K68" s="255">
        <v>74490</v>
      </c>
      <c r="L68" s="255">
        <v>79756</v>
      </c>
      <c r="M68" s="255">
        <v>76892</v>
      </c>
      <c r="N68" s="255">
        <v>68078</v>
      </c>
      <c r="O68" s="191"/>
      <c r="P68" s="191"/>
    </row>
    <row r="69" spans="2:16" ht="12.75">
      <c r="B69" s="81" t="s">
        <v>49</v>
      </c>
      <c r="D69" s="255">
        <v>35333</v>
      </c>
      <c r="E69" s="255">
        <v>35806</v>
      </c>
      <c r="F69" s="255">
        <v>34951</v>
      </c>
      <c r="G69" s="255">
        <v>34339</v>
      </c>
      <c r="H69" s="255">
        <v>32970</v>
      </c>
      <c r="I69" s="255">
        <v>36552</v>
      </c>
      <c r="J69" s="255">
        <v>39701</v>
      </c>
      <c r="K69" s="255">
        <v>41142</v>
      </c>
      <c r="L69" s="255">
        <v>43571</v>
      </c>
      <c r="M69" s="255">
        <v>44606</v>
      </c>
      <c r="N69" s="255">
        <v>39867</v>
      </c>
      <c r="O69" s="171"/>
      <c r="P69" s="171"/>
    </row>
    <row r="70" spans="2:16" ht="12.75">
      <c r="B70" s="81" t="s">
        <v>161</v>
      </c>
      <c r="D70" s="255">
        <v>1597</v>
      </c>
      <c r="E70" s="255">
        <v>1610</v>
      </c>
      <c r="F70" s="255">
        <v>1514</v>
      </c>
      <c r="G70" s="255">
        <v>1291</v>
      </c>
      <c r="H70" s="255">
        <v>1321</v>
      </c>
      <c r="I70" s="255">
        <v>1283</v>
      </c>
      <c r="J70" s="255">
        <v>1219</v>
      </c>
      <c r="K70" s="255">
        <v>1345</v>
      </c>
      <c r="L70" s="255">
        <v>1270</v>
      </c>
      <c r="M70" s="255">
        <v>959</v>
      </c>
      <c r="N70" s="255">
        <v>979</v>
      </c>
      <c r="O70" s="171"/>
      <c r="P70" s="171"/>
    </row>
    <row r="71" spans="2:16" ht="12.75">
      <c r="B71" s="81" t="s">
        <v>162</v>
      </c>
      <c r="D71" s="255">
        <v>16248</v>
      </c>
      <c r="E71" s="255">
        <v>16689</v>
      </c>
      <c r="F71" s="255">
        <v>16246</v>
      </c>
      <c r="G71" s="255">
        <v>14612</v>
      </c>
      <c r="H71" s="255">
        <v>10438</v>
      </c>
      <c r="I71" s="255">
        <v>9800</v>
      </c>
      <c r="J71" s="255">
        <v>10851</v>
      </c>
      <c r="K71" s="255">
        <v>11869</v>
      </c>
      <c r="L71" s="255">
        <v>13106</v>
      </c>
      <c r="M71" s="255">
        <v>11355</v>
      </c>
      <c r="N71" s="255">
        <v>8831</v>
      </c>
      <c r="O71" s="171"/>
      <c r="P71" s="171"/>
    </row>
    <row r="72" spans="2:16" ht="12.75">
      <c r="B72" s="81" t="s">
        <v>165</v>
      </c>
      <c r="D72" s="255">
        <v>1534</v>
      </c>
      <c r="E72" s="255">
        <v>1488</v>
      </c>
      <c r="F72" s="255">
        <v>1649</v>
      </c>
      <c r="G72" s="255">
        <v>5139</v>
      </c>
      <c r="H72" s="255">
        <v>10868</v>
      </c>
      <c r="I72" s="255">
        <v>13829</v>
      </c>
      <c r="J72" s="255">
        <v>14720</v>
      </c>
      <c r="K72" s="255">
        <v>16951</v>
      </c>
      <c r="L72" s="255">
        <v>18166</v>
      </c>
      <c r="M72" s="255">
        <v>17280</v>
      </c>
      <c r="N72" s="255">
        <v>16346</v>
      </c>
      <c r="O72" s="171"/>
      <c r="P72" s="171"/>
    </row>
    <row r="73" spans="2:16" ht="12.75">
      <c r="B73" s="81" t="s">
        <v>163</v>
      </c>
      <c r="D73" s="255">
        <v>3011</v>
      </c>
      <c r="E73" s="255">
        <v>3143</v>
      </c>
      <c r="F73" s="255">
        <v>2984</v>
      </c>
      <c r="G73" s="255">
        <v>3093</v>
      </c>
      <c r="H73" s="255">
        <v>2995</v>
      </c>
      <c r="I73" s="255">
        <v>2994</v>
      </c>
      <c r="J73" s="255">
        <v>2849</v>
      </c>
      <c r="K73" s="255">
        <v>3183</v>
      </c>
      <c r="L73" s="255">
        <v>3643</v>
      </c>
      <c r="M73" s="255">
        <v>2692</v>
      </c>
      <c r="N73" s="255">
        <v>2055</v>
      </c>
      <c r="O73" s="171"/>
      <c r="P73" s="171"/>
    </row>
    <row r="74" spans="2:16" ht="14.25">
      <c r="B74" s="81" t="s">
        <v>195</v>
      </c>
      <c r="D74" s="253">
        <v>28</v>
      </c>
      <c r="E74" s="253">
        <v>27.7</v>
      </c>
      <c r="F74" s="253">
        <v>27.9</v>
      </c>
      <c r="G74" s="253">
        <v>26.2</v>
      </c>
      <c r="H74" s="253">
        <v>25.9</v>
      </c>
      <c r="I74" s="253">
        <v>25.7</v>
      </c>
      <c r="J74" s="253">
        <v>25.8</v>
      </c>
      <c r="K74" s="253">
        <v>25.8</v>
      </c>
      <c r="L74" s="253">
        <v>25.9</v>
      </c>
      <c r="M74" s="253">
        <v>26.7</v>
      </c>
      <c r="N74" s="253">
        <v>27.8</v>
      </c>
      <c r="O74" s="193"/>
      <c r="P74" s="193"/>
    </row>
    <row r="75" spans="1:14" ht="4.5" customHeight="1">
      <c r="A75" s="78"/>
      <c r="B75" s="286"/>
      <c r="C75" s="79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68"/>
    </row>
    <row r="76" spans="1:14" ht="4.5" customHeight="1">
      <c r="A76" s="51"/>
      <c r="B76" s="288"/>
      <c r="C76" s="77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66"/>
    </row>
    <row r="77" spans="1:14" ht="12.75">
      <c r="A77" s="51" t="s">
        <v>167</v>
      </c>
      <c r="B77" s="144"/>
      <c r="C77" s="4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3"/>
    </row>
    <row r="78" spans="2:16" ht="12.75">
      <c r="B78" s="122" t="s">
        <v>160</v>
      </c>
      <c r="C78" s="49"/>
      <c r="D78" s="255">
        <v>73398</v>
      </c>
      <c r="E78" s="255">
        <v>73189</v>
      </c>
      <c r="F78" s="255">
        <v>71661</v>
      </c>
      <c r="G78" s="255">
        <v>72843</v>
      </c>
      <c r="H78" s="255">
        <v>73683</v>
      </c>
      <c r="I78" s="255">
        <v>80368</v>
      </c>
      <c r="J78" s="255">
        <v>85462</v>
      </c>
      <c r="K78" s="255">
        <v>91053</v>
      </c>
      <c r="L78" s="255">
        <v>96780</v>
      </c>
      <c r="M78" s="255">
        <v>92264</v>
      </c>
      <c r="N78" s="255">
        <v>79964</v>
      </c>
      <c r="O78" s="191"/>
      <c r="P78" s="191"/>
    </row>
    <row r="79" spans="2:16" ht="12.75">
      <c r="B79" s="81" t="s">
        <v>49</v>
      </c>
      <c r="C79" s="51"/>
      <c r="D79" s="255">
        <v>44600</v>
      </c>
      <c r="E79" s="255">
        <v>44191</v>
      </c>
      <c r="F79" s="255">
        <v>43425</v>
      </c>
      <c r="G79" s="255">
        <v>42521</v>
      </c>
      <c r="H79" s="255">
        <v>41548</v>
      </c>
      <c r="I79" s="255">
        <v>45516</v>
      </c>
      <c r="J79" s="255">
        <v>48942</v>
      </c>
      <c r="K79" s="255">
        <v>50183</v>
      </c>
      <c r="L79" s="255">
        <v>52860</v>
      </c>
      <c r="M79" s="255">
        <v>53528</v>
      </c>
      <c r="N79" s="255">
        <v>46548</v>
      </c>
      <c r="O79" s="171"/>
      <c r="P79" s="171"/>
    </row>
    <row r="80" spans="2:16" ht="12.75">
      <c r="B80" s="81" t="s">
        <v>161</v>
      </c>
      <c r="C80" s="51"/>
      <c r="D80" s="255">
        <v>1853</v>
      </c>
      <c r="E80" s="255">
        <v>1838</v>
      </c>
      <c r="F80" s="255">
        <v>1739</v>
      </c>
      <c r="G80" s="255">
        <v>1527</v>
      </c>
      <c r="H80" s="255">
        <v>1529</v>
      </c>
      <c r="I80" s="255">
        <v>1476</v>
      </c>
      <c r="J80" s="255">
        <v>1379</v>
      </c>
      <c r="K80" s="255">
        <v>1494</v>
      </c>
      <c r="L80" s="255">
        <v>1428</v>
      </c>
      <c r="M80" s="255">
        <v>1061</v>
      </c>
      <c r="N80" s="255">
        <v>1115</v>
      </c>
      <c r="O80" s="171"/>
      <c r="P80" s="171"/>
    </row>
    <row r="81" spans="2:16" ht="12.75">
      <c r="B81" s="81" t="s">
        <v>162</v>
      </c>
      <c r="C81" s="51"/>
      <c r="D81" s="255">
        <v>21827</v>
      </c>
      <c r="E81" s="255">
        <v>21925</v>
      </c>
      <c r="F81" s="255">
        <v>21310</v>
      </c>
      <c r="G81" s="255">
        <v>19219</v>
      </c>
      <c r="H81" s="255">
        <v>14208</v>
      </c>
      <c r="I81" s="255">
        <v>13382</v>
      </c>
      <c r="J81" s="255">
        <v>14349</v>
      </c>
      <c r="K81" s="255">
        <v>15663</v>
      </c>
      <c r="L81" s="255">
        <v>16910</v>
      </c>
      <c r="M81" s="255">
        <v>14364</v>
      </c>
      <c r="N81" s="255">
        <v>11082</v>
      </c>
      <c r="O81" s="171"/>
      <c r="P81" s="171"/>
    </row>
    <row r="82" spans="2:16" ht="14.25">
      <c r="B82" s="81" t="s">
        <v>194</v>
      </c>
      <c r="C82" s="51"/>
      <c r="D82" s="255">
        <v>1534</v>
      </c>
      <c r="E82" s="255">
        <v>1488</v>
      </c>
      <c r="F82" s="255">
        <v>1656</v>
      </c>
      <c r="G82" s="255">
        <v>5852</v>
      </c>
      <c r="H82" s="255">
        <v>12738</v>
      </c>
      <c r="I82" s="255">
        <v>16336</v>
      </c>
      <c r="J82" s="255">
        <v>17392</v>
      </c>
      <c r="K82" s="255">
        <v>19842</v>
      </c>
      <c r="L82" s="255">
        <v>21204</v>
      </c>
      <c r="M82" s="255">
        <v>19979</v>
      </c>
      <c r="N82" s="255">
        <v>18747</v>
      </c>
      <c r="O82" s="171"/>
      <c r="P82" s="171"/>
    </row>
    <row r="83" spans="2:16" ht="12.75">
      <c r="B83" s="81" t="s">
        <v>163</v>
      </c>
      <c r="C83" s="51"/>
      <c r="D83" s="255">
        <v>3584</v>
      </c>
      <c r="E83" s="255">
        <v>3747</v>
      </c>
      <c r="F83" s="255">
        <v>3531</v>
      </c>
      <c r="G83" s="255">
        <v>3724</v>
      </c>
      <c r="H83" s="255">
        <v>3660</v>
      </c>
      <c r="I83" s="255">
        <v>3658</v>
      </c>
      <c r="J83" s="255">
        <v>3400</v>
      </c>
      <c r="K83" s="255">
        <v>3871</v>
      </c>
      <c r="L83" s="255">
        <v>4378</v>
      </c>
      <c r="M83" s="255">
        <v>3332</v>
      </c>
      <c r="N83" s="255">
        <v>2472</v>
      </c>
      <c r="O83" s="171"/>
      <c r="P83" s="171"/>
    </row>
    <row r="84" spans="2:16" ht="14.25">
      <c r="B84" s="81" t="s">
        <v>195</v>
      </c>
      <c r="C84" s="51"/>
      <c r="D84" s="253">
        <v>26.7</v>
      </c>
      <c r="E84" s="253">
        <v>26.6</v>
      </c>
      <c r="F84" s="253">
        <v>26.9</v>
      </c>
      <c r="G84" s="253">
        <v>25.3</v>
      </c>
      <c r="H84" s="253">
        <v>24.9</v>
      </c>
      <c r="I84" s="253">
        <v>24.8</v>
      </c>
      <c r="J84" s="253">
        <v>25.1</v>
      </c>
      <c r="K84" s="253">
        <v>25.1</v>
      </c>
      <c r="L84" s="253">
        <v>25.2</v>
      </c>
      <c r="M84" s="253">
        <v>25.9</v>
      </c>
      <c r="N84" s="253">
        <v>27.2</v>
      </c>
      <c r="O84" s="193"/>
      <c r="P84" s="193"/>
    </row>
    <row r="85" spans="1:14" ht="4.5" customHeight="1" thickBot="1">
      <c r="A85" s="86"/>
      <c r="B85" s="86"/>
      <c r="C85" s="86"/>
      <c r="D85" s="257"/>
      <c r="E85" s="257"/>
      <c r="F85" s="257"/>
      <c r="G85" s="257"/>
      <c r="H85" s="257"/>
      <c r="I85" s="257"/>
      <c r="J85" s="257"/>
      <c r="K85" s="257"/>
      <c r="L85" s="278"/>
      <c r="M85" s="279"/>
      <c r="N85" s="279"/>
    </row>
    <row r="86" spans="1:13" ht="4.5" customHeight="1">
      <c r="A86" s="138"/>
      <c r="B86" s="148"/>
      <c r="C86" s="71"/>
      <c r="D86" s="273"/>
      <c r="E86" s="273"/>
      <c r="F86" s="273"/>
      <c r="G86" s="273"/>
      <c r="H86" s="273"/>
      <c r="I86" s="274"/>
      <c r="J86" s="274"/>
      <c r="K86" s="274"/>
      <c r="L86" s="275"/>
      <c r="M86" s="276"/>
    </row>
    <row r="87" spans="1:13" ht="12.75">
      <c r="A87" s="35" t="s">
        <v>169</v>
      </c>
      <c r="B87" s="81"/>
      <c r="C87" s="71"/>
      <c r="D87" s="280"/>
      <c r="E87" s="280"/>
      <c r="F87" s="280"/>
      <c r="G87" s="273"/>
      <c r="H87" s="273"/>
      <c r="I87" s="274"/>
      <c r="J87" s="274"/>
      <c r="K87" s="281"/>
      <c r="L87" s="277"/>
      <c r="M87" s="276"/>
    </row>
    <row r="88" spans="1:13" ht="12.75">
      <c r="A88" s="17" t="s">
        <v>159</v>
      </c>
      <c r="D88" s="262"/>
      <c r="E88" s="262"/>
      <c r="F88" s="262"/>
      <c r="G88" s="262"/>
      <c r="H88" s="262"/>
      <c r="I88" s="262"/>
      <c r="J88" s="262"/>
      <c r="K88" s="262"/>
      <c r="L88" s="262"/>
      <c r="M88" s="262"/>
    </row>
    <row r="89" spans="2:16" ht="12.75">
      <c r="B89" s="122" t="s">
        <v>160</v>
      </c>
      <c r="C89" s="35"/>
      <c r="D89" s="255">
        <v>47142</v>
      </c>
      <c r="E89" s="255">
        <v>46577</v>
      </c>
      <c r="F89" s="255">
        <v>47028</v>
      </c>
      <c r="G89" s="255">
        <v>47798</v>
      </c>
      <c r="H89" s="255">
        <v>49914</v>
      </c>
      <c r="I89" s="255">
        <v>48212</v>
      </c>
      <c r="J89" s="255">
        <v>45381</v>
      </c>
      <c r="K89" s="255">
        <v>42119</v>
      </c>
      <c r="L89" s="255">
        <v>39529</v>
      </c>
      <c r="M89" s="255">
        <v>33141</v>
      </c>
      <c r="N89" s="255">
        <v>23773</v>
      </c>
      <c r="O89" s="191"/>
      <c r="P89" s="191"/>
    </row>
    <row r="90" spans="2:16" ht="12.75">
      <c r="B90" s="81" t="s">
        <v>49</v>
      </c>
      <c r="D90" s="255">
        <v>5497</v>
      </c>
      <c r="E90" s="255">
        <v>5110</v>
      </c>
      <c r="F90" s="255">
        <v>5092</v>
      </c>
      <c r="G90" s="255">
        <v>5053</v>
      </c>
      <c r="H90" s="255">
        <v>5099</v>
      </c>
      <c r="I90" s="255">
        <v>4992</v>
      </c>
      <c r="J90" s="255">
        <v>4605</v>
      </c>
      <c r="K90" s="255">
        <v>3852</v>
      </c>
      <c r="L90" s="255">
        <v>3705</v>
      </c>
      <c r="M90" s="255">
        <v>3374</v>
      </c>
      <c r="N90" s="255">
        <v>2236</v>
      </c>
      <c r="O90" s="171"/>
      <c r="P90" s="171"/>
    </row>
    <row r="91" spans="2:16" ht="12.75">
      <c r="B91" s="81" t="s">
        <v>161</v>
      </c>
      <c r="D91" s="255">
        <v>3462</v>
      </c>
      <c r="E91" s="255">
        <v>3178</v>
      </c>
      <c r="F91" s="255">
        <v>2758</v>
      </c>
      <c r="G91" s="255">
        <v>2607</v>
      </c>
      <c r="H91" s="255">
        <v>2251</v>
      </c>
      <c r="I91" s="255">
        <v>2257</v>
      </c>
      <c r="J91" s="255">
        <v>2018</v>
      </c>
      <c r="K91" s="255">
        <v>1739</v>
      </c>
      <c r="L91" s="255">
        <v>1501</v>
      </c>
      <c r="M91" s="255">
        <v>1104</v>
      </c>
      <c r="N91" s="255">
        <v>794</v>
      </c>
      <c r="O91" s="171"/>
      <c r="P91" s="171"/>
    </row>
    <row r="92" spans="2:16" ht="12.75">
      <c r="B92" s="81" t="s">
        <v>162</v>
      </c>
      <c r="D92" s="255">
        <v>32031</v>
      </c>
      <c r="E92" s="255">
        <v>31764</v>
      </c>
      <c r="F92" s="255">
        <v>33204</v>
      </c>
      <c r="G92" s="255">
        <v>34535</v>
      </c>
      <c r="H92" s="255">
        <v>36773</v>
      </c>
      <c r="I92" s="255">
        <v>35311</v>
      </c>
      <c r="J92" s="255">
        <v>33595</v>
      </c>
      <c r="K92" s="255">
        <v>30295</v>
      </c>
      <c r="L92" s="255">
        <v>27701</v>
      </c>
      <c r="M92" s="255">
        <v>23581</v>
      </c>
      <c r="N92" s="255">
        <v>17085</v>
      </c>
      <c r="O92" s="171"/>
      <c r="P92" s="171"/>
    </row>
    <row r="93" spans="2:16" ht="14.25">
      <c r="B93" s="81" t="s">
        <v>194</v>
      </c>
      <c r="D93" s="255">
        <v>0</v>
      </c>
      <c r="E93" s="255">
        <v>0</v>
      </c>
      <c r="F93" s="255">
        <v>0</v>
      </c>
      <c r="G93" s="255">
        <v>2</v>
      </c>
      <c r="H93" s="255">
        <v>0</v>
      </c>
      <c r="I93" s="255">
        <v>0</v>
      </c>
      <c r="J93" s="255">
        <v>0</v>
      </c>
      <c r="K93" s="255">
        <v>0</v>
      </c>
      <c r="L93" s="255">
        <v>0</v>
      </c>
      <c r="M93" s="255">
        <v>0</v>
      </c>
      <c r="N93" s="255">
        <v>0</v>
      </c>
      <c r="O93" s="190"/>
      <c r="P93" s="190"/>
    </row>
    <row r="94" spans="2:16" ht="12.75">
      <c r="B94" s="81" t="s">
        <v>163</v>
      </c>
      <c r="D94" s="255">
        <v>6152</v>
      </c>
      <c r="E94" s="255">
        <v>6525</v>
      </c>
      <c r="F94" s="255">
        <v>5974</v>
      </c>
      <c r="G94" s="255">
        <v>5601</v>
      </c>
      <c r="H94" s="255">
        <v>5791</v>
      </c>
      <c r="I94" s="255">
        <v>5652</v>
      </c>
      <c r="J94" s="255">
        <v>5163</v>
      </c>
      <c r="K94" s="255">
        <v>6233</v>
      </c>
      <c r="L94" s="255">
        <v>6622</v>
      </c>
      <c r="M94" s="255">
        <v>5082</v>
      </c>
      <c r="N94" s="255">
        <v>3658</v>
      </c>
      <c r="O94" s="171"/>
      <c r="P94" s="171"/>
    </row>
    <row r="95" spans="2:16" ht="14.25">
      <c r="B95" s="81" t="s">
        <v>195</v>
      </c>
      <c r="D95" s="253">
        <v>12.4</v>
      </c>
      <c r="E95" s="253">
        <v>11.9</v>
      </c>
      <c r="F95" s="253">
        <v>12.2</v>
      </c>
      <c r="G95" s="253">
        <v>11.7</v>
      </c>
      <c r="H95" s="253">
        <v>11.2</v>
      </c>
      <c r="I95" s="253">
        <v>11.7</v>
      </c>
      <c r="J95" s="253">
        <v>12.3</v>
      </c>
      <c r="K95" s="253">
        <v>12.4</v>
      </c>
      <c r="L95" s="253">
        <v>12.6</v>
      </c>
      <c r="M95" s="253">
        <v>13.2</v>
      </c>
      <c r="N95" s="253">
        <v>13.8</v>
      </c>
      <c r="O95" s="193"/>
      <c r="P95" s="193"/>
    </row>
    <row r="96" spans="5:16" ht="12.75">
      <c r="E96" s="263"/>
      <c r="F96" s="263"/>
      <c r="G96" s="263"/>
      <c r="H96" s="263"/>
      <c r="I96" s="264"/>
      <c r="J96" s="264"/>
      <c r="K96" s="264"/>
      <c r="L96" s="265"/>
      <c r="M96" s="266"/>
      <c r="N96" s="263"/>
      <c r="O96" s="170"/>
      <c r="P96" s="170"/>
    </row>
    <row r="97" spans="1:16" ht="12.75">
      <c r="A97" s="17" t="s">
        <v>164</v>
      </c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3"/>
      <c r="O97" s="172"/>
      <c r="P97" s="172"/>
    </row>
    <row r="98" spans="2:16" ht="12.75">
      <c r="B98" s="122" t="s">
        <v>160</v>
      </c>
      <c r="C98" s="35"/>
      <c r="D98" s="255">
        <v>51707</v>
      </c>
      <c r="E98" s="255">
        <v>47372</v>
      </c>
      <c r="F98" s="255">
        <v>43376</v>
      </c>
      <c r="G98" s="255">
        <v>43650</v>
      </c>
      <c r="H98" s="255">
        <v>44038</v>
      </c>
      <c r="I98" s="255">
        <v>43967</v>
      </c>
      <c r="J98" s="255">
        <v>43550</v>
      </c>
      <c r="K98" s="255">
        <v>45276</v>
      </c>
      <c r="L98" s="255">
        <v>44889</v>
      </c>
      <c r="M98" s="255">
        <v>39018</v>
      </c>
      <c r="N98" s="255">
        <v>31158</v>
      </c>
      <c r="O98" s="191"/>
      <c r="P98" s="191"/>
    </row>
    <row r="99" spans="2:16" ht="12.75">
      <c r="B99" s="81" t="s">
        <v>49</v>
      </c>
      <c r="D99" s="255">
        <v>11973</v>
      </c>
      <c r="E99" s="255">
        <v>10888</v>
      </c>
      <c r="F99" s="255">
        <v>10533</v>
      </c>
      <c r="G99" s="255">
        <v>10478</v>
      </c>
      <c r="H99" s="255">
        <v>10735</v>
      </c>
      <c r="I99" s="255">
        <v>10962</v>
      </c>
      <c r="J99" s="255">
        <v>10733</v>
      </c>
      <c r="K99" s="255">
        <v>10796</v>
      </c>
      <c r="L99" s="255">
        <v>10286</v>
      </c>
      <c r="M99" s="255">
        <v>9718</v>
      </c>
      <c r="N99" s="255">
        <v>7350</v>
      </c>
      <c r="O99" s="171"/>
      <c r="P99" s="171"/>
    </row>
    <row r="100" spans="2:16" ht="12.75">
      <c r="B100" s="81" t="s">
        <v>161</v>
      </c>
      <c r="D100" s="255">
        <v>13541</v>
      </c>
      <c r="E100" s="255">
        <v>11940</v>
      </c>
      <c r="F100" s="255">
        <v>9497</v>
      </c>
      <c r="G100" s="255">
        <v>8907</v>
      </c>
      <c r="H100" s="255">
        <v>7895</v>
      </c>
      <c r="I100" s="255">
        <v>7047</v>
      </c>
      <c r="J100" s="255">
        <v>7972</v>
      </c>
      <c r="K100" s="255">
        <v>8499</v>
      </c>
      <c r="L100" s="255">
        <v>8689</v>
      </c>
      <c r="M100" s="255">
        <v>7109</v>
      </c>
      <c r="N100" s="255">
        <v>6048</v>
      </c>
      <c r="O100" s="171"/>
      <c r="P100" s="171"/>
    </row>
    <row r="101" spans="2:16" ht="12.75">
      <c r="B101" s="81" t="s">
        <v>162</v>
      </c>
      <c r="D101" s="255">
        <v>16531</v>
      </c>
      <c r="E101" s="255">
        <v>15651</v>
      </c>
      <c r="F101" s="255">
        <v>15395</v>
      </c>
      <c r="G101" s="255">
        <v>14741</v>
      </c>
      <c r="H101" s="255">
        <v>13719</v>
      </c>
      <c r="I101" s="255">
        <v>13610</v>
      </c>
      <c r="J101" s="255">
        <v>13858</v>
      </c>
      <c r="K101" s="255">
        <v>14101</v>
      </c>
      <c r="L101" s="255">
        <v>13614</v>
      </c>
      <c r="M101" s="255">
        <v>11254</v>
      </c>
      <c r="N101" s="255">
        <v>8247</v>
      </c>
      <c r="O101" s="171"/>
      <c r="P101" s="171"/>
    </row>
    <row r="102" spans="2:16" ht="12.75">
      <c r="B102" s="81" t="s">
        <v>165</v>
      </c>
      <c r="D102" s="255">
        <v>0</v>
      </c>
      <c r="E102" s="255">
        <v>0</v>
      </c>
      <c r="F102" s="255">
        <v>25</v>
      </c>
      <c r="G102" s="255">
        <v>1523</v>
      </c>
      <c r="H102" s="255">
        <v>3584</v>
      </c>
      <c r="I102" s="255">
        <v>4157</v>
      </c>
      <c r="J102" s="255">
        <v>4047</v>
      </c>
      <c r="K102" s="255">
        <v>4069</v>
      </c>
      <c r="L102" s="255">
        <v>4248</v>
      </c>
      <c r="M102" s="255">
        <v>3873</v>
      </c>
      <c r="N102" s="255">
        <v>3664</v>
      </c>
      <c r="O102" s="190"/>
      <c r="P102" s="190"/>
    </row>
    <row r="103" spans="2:16" ht="12.75">
      <c r="B103" s="81" t="s">
        <v>163</v>
      </c>
      <c r="D103" s="255">
        <v>9662</v>
      </c>
      <c r="E103" s="255">
        <v>8893</v>
      </c>
      <c r="F103" s="255">
        <v>7926</v>
      </c>
      <c r="G103" s="255">
        <v>8001</v>
      </c>
      <c r="H103" s="255">
        <v>8105</v>
      </c>
      <c r="I103" s="255">
        <v>8191</v>
      </c>
      <c r="J103" s="255">
        <v>6940</v>
      </c>
      <c r="K103" s="255">
        <v>7811</v>
      </c>
      <c r="L103" s="255">
        <v>8052</v>
      </c>
      <c r="M103" s="255">
        <v>7064</v>
      </c>
      <c r="N103" s="255">
        <v>5849</v>
      </c>
      <c r="O103" s="171"/>
      <c r="P103" s="171"/>
    </row>
    <row r="104" spans="2:16" ht="14.25">
      <c r="B104" s="81" t="s">
        <v>195</v>
      </c>
      <c r="D104" s="253">
        <v>14.6</v>
      </c>
      <c r="E104" s="253">
        <v>14.7</v>
      </c>
      <c r="F104" s="253">
        <v>15.6</v>
      </c>
      <c r="G104" s="253">
        <v>14.3</v>
      </c>
      <c r="H104" s="253">
        <v>14.6</v>
      </c>
      <c r="I104" s="253">
        <v>14.7</v>
      </c>
      <c r="J104" s="253">
        <v>16.3</v>
      </c>
      <c r="K104" s="253">
        <v>15.9</v>
      </c>
      <c r="L104" s="253">
        <v>17.4</v>
      </c>
      <c r="M104" s="253">
        <v>18.2</v>
      </c>
      <c r="N104" s="253">
        <v>19</v>
      </c>
      <c r="O104" s="193"/>
      <c r="P104" s="193"/>
    </row>
    <row r="105" spans="5:16" ht="12.75">
      <c r="E105" s="263"/>
      <c r="F105" s="263"/>
      <c r="G105" s="263"/>
      <c r="H105" s="263"/>
      <c r="I105" s="264"/>
      <c r="J105" s="264"/>
      <c r="K105" s="264"/>
      <c r="L105" s="265"/>
      <c r="M105" s="266"/>
      <c r="N105" s="263"/>
      <c r="O105" s="170"/>
      <c r="P105" s="170"/>
    </row>
    <row r="106" spans="1:16" ht="12.75">
      <c r="A106" s="17" t="s">
        <v>166</v>
      </c>
      <c r="E106" s="265"/>
      <c r="F106" s="265"/>
      <c r="G106" s="265"/>
      <c r="H106" s="265"/>
      <c r="I106" s="265"/>
      <c r="J106" s="265"/>
      <c r="K106" s="265"/>
      <c r="L106" s="265"/>
      <c r="M106" s="265"/>
      <c r="N106" s="263"/>
      <c r="O106" s="172"/>
      <c r="P106" s="172"/>
    </row>
    <row r="107" spans="2:16" ht="12.75">
      <c r="B107" s="122" t="s">
        <v>160</v>
      </c>
      <c r="C107" s="35"/>
      <c r="D107" s="255">
        <v>237732</v>
      </c>
      <c r="E107" s="255">
        <v>232573</v>
      </c>
      <c r="F107" s="255">
        <v>214750</v>
      </c>
      <c r="G107" s="255">
        <v>215522</v>
      </c>
      <c r="H107" s="255">
        <v>208749</v>
      </c>
      <c r="I107" s="255">
        <v>220688</v>
      </c>
      <c r="J107" s="255">
        <v>231400</v>
      </c>
      <c r="K107" s="255">
        <v>246359</v>
      </c>
      <c r="L107" s="255">
        <v>264424</v>
      </c>
      <c r="M107" s="255">
        <v>255775</v>
      </c>
      <c r="N107" s="255">
        <v>233841</v>
      </c>
      <c r="O107" s="191"/>
      <c r="P107" s="191"/>
    </row>
    <row r="108" spans="2:16" ht="12.75">
      <c r="B108" s="81" t="s">
        <v>49</v>
      </c>
      <c r="D108" s="255">
        <v>65146</v>
      </c>
      <c r="E108" s="255">
        <v>65237</v>
      </c>
      <c r="F108" s="255">
        <v>61669</v>
      </c>
      <c r="G108" s="255">
        <v>60051</v>
      </c>
      <c r="H108" s="255">
        <v>56146</v>
      </c>
      <c r="I108" s="255">
        <v>61726</v>
      </c>
      <c r="J108" s="255">
        <v>64265</v>
      </c>
      <c r="K108" s="255">
        <v>65913</v>
      </c>
      <c r="L108" s="255">
        <v>71210</v>
      </c>
      <c r="M108" s="255">
        <v>72842</v>
      </c>
      <c r="N108" s="255">
        <v>67458</v>
      </c>
      <c r="O108" s="171"/>
      <c r="P108" s="171"/>
    </row>
    <row r="109" spans="2:16" ht="12.75">
      <c r="B109" s="81" t="s">
        <v>161</v>
      </c>
      <c r="D109" s="255">
        <v>60768</v>
      </c>
      <c r="E109" s="255">
        <v>56566</v>
      </c>
      <c r="F109" s="255">
        <v>47022</v>
      </c>
      <c r="G109" s="255">
        <v>43198</v>
      </c>
      <c r="H109" s="255">
        <v>38528</v>
      </c>
      <c r="I109" s="255">
        <v>37834</v>
      </c>
      <c r="J109" s="255">
        <v>42748</v>
      </c>
      <c r="K109" s="255">
        <v>46746</v>
      </c>
      <c r="L109" s="255">
        <v>49701</v>
      </c>
      <c r="M109" s="255">
        <v>47506</v>
      </c>
      <c r="N109" s="255">
        <v>46109</v>
      </c>
      <c r="O109" s="171"/>
      <c r="P109" s="171"/>
    </row>
    <row r="110" spans="2:16" ht="12.75">
      <c r="B110" s="81" t="s">
        <v>162</v>
      </c>
      <c r="D110" s="255">
        <v>63505</v>
      </c>
      <c r="E110" s="255">
        <v>62599</v>
      </c>
      <c r="F110" s="255">
        <v>62236</v>
      </c>
      <c r="G110" s="255">
        <v>59211</v>
      </c>
      <c r="H110" s="255">
        <v>52326</v>
      </c>
      <c r="I110" s="255">
        <v>53709</v>
      </c>
      <c r="J110" s="255">
        <v>59951</v>
      </c>
      <c r="K110" s="255">
        <v>61307</v>
      </c>
      <c r="L110" s="255">
        <v>64415</v>
      </c>
      <c r="M110" s="255">
        <v>59146</v>
      </c>
      <c r="N110" s="255">
        <v>46901</v>
      </c>
      <c r="O110" s="171"/>
      <c r="P110" s="171"/>
    </row>
    <row r="111" spans="2:16" ht="12.75">
      <c r="B111" s="81" t="s">
        <v>165</v>
      </c>
      <c r="D111" s="255">
        <v>2040</v>
      </c>
      <c r="E111" s="255">
        <v>2021</v>
      </c>
      <c r="F111" s="255">
        <v>2522</v>
      </c>
      <c r="G111" s="255">
        <v>11609</v>
      </c>
      <c r="H111" s="255">
        <v>21440</v>
      </c>
      <c r="I111" s="255">
        <v>24464</v>
      </c>
      <c r="J111" s="255">
        <v>25138</v>
      </c>
      <c r="K111" s="255">
        <v>28335</v>
      </c>
      <c r="L111" s="255">
        <v>30632</v>
      </c>
      <c r="M111" s="255">
        <v>29918</v>
      </c>
      <c r="N111" s="255">
        <v>26756</v>
      </c>
      <c r="O111" s="171"/>
      <c r="P111" s="171"/>
    </row>
    <row r="112" spans="2:16" ht="12.75">
      <c r="B112" s="81" t="s">
        <v>163</v>
      </c>
      <c r="D112" s="255">
        <v>46273</v>
      </c>
      <c r="E112" s="255">
        <v>46150</v>
      </c>
      <c r="F112" s="255">
        <v>41301</v>
      </c>
      <c r="G112" s="255">
        <v>41453</v>
      </c>
      <c r="H112" s="255">
        <v>40309</v>
      </c>
      <c r="I112" s="255">
        <v>42955</v>
      </c>
      <c r="J112" s="255">
        <v>39298</v>
      </c>
      <c r="K112" s="255">
        <v>44058</v>
      </c>
      <c r="L112" s="255">
        <v>48466</v>
      </c>
      <c r="M112" s="255">
        <v>46363</v>
      </c>
      <c r="N112" s="255">
        <v>46617</v>
      </c>
      <c r="O112" s="171"/>
      <c r="P112" s="171"/>
    </row>
    <row r="113" spans="2:16" ht="14.25">
      <c r="B113" s="81" t="s">
        <v>195</v>
      </c>
      <c r="D113" s="253">
        <v>16.2</v>
      </c>
      <c r="E113" s="253">
        <v>16.2</v>
      </c>
      <c r="F113" s="253">
        <v>16.8</v>
      </c>
      <c r="G113" s="253">
        <v>15.8</v>
      </c>
      <c r="H113" s="253">
        <v>15.8</v>
      </c>
      <c r="I113" s="253">
        <v>15.8</v>
      </c>
      <c r="J113" s="253">
        <v>16.6</v>
      </c>
      <c r="K113" s="253">
        <v>16.8</v>
      </c>
      <c r="L113" s="253">
        <v>16.5</v>
      </c>
      <c r="M113" s="253">
        <v>17</v>
      </c>
      <c r="N113" s="253">
        <v>17.2</v>
      </c>
      <c r="O113" s="193"/>
      <c r="P113" s="193"/>
    </row>
    <row r="114" spans="1:14" ht="4.5" customHeight="1">
      <c r="A114" s="78"/>
      <c r="B114" s="286"/>
      <c r="C114" s="79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68"/>
    </row>
    <row r="115" spans="1:14" ht="4.5" customHeight="1">
      <c r="A115" s="51"/>
      <c r="B115" s="288"/>
      <c r="C115" s="77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66"/>
    </row>
    <row r="116" spans="1:14" ht="12.75">
      <c r="A116" s="51" t="s">
        <v>167</v>
      </c>
      <c r="B116" s="144"/>
      <c r="C116" s="4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3"/>
    </row>
    <row r="117" spans="2:16" ht="12.75">
      <c r="B117" s="122" t="s">
        <v>160</v>
      </c>
      <c r="C117" s="49"/>
      <c r="D117" s="255">
        <v>336581</v>
      </c>
      <c r="E117" s="255">
        <v>326522</v>
      </c>
      <c r="F117" s="255">
        <v>305154</v>
      </c>
      <c r="G117" s="255">
        <v>306970</v>
      </c>
      <c r="H117" s="255">
        <v>302701</v>
      </c>
      <c r="I117" s="255">
        <v>312867</v>
      </c>
      <c r="J117" s="255">
        <v>320331</v>
      </c>
      <c r="K117" s="255">
        <v>333754</v>
      </c>
      <c r="L117" s="255">
        <v>348842</v>
      </c>
      <c r="M117" s="255">
        <v>327934</v>
      </c>
      <c r="N117" s="255">
        <v>288772</v>
      </c>
      <c r="O117" s="191"/>
      <c r="P117" s="191"/>
    </row>
    <row r="118" spans="2:16" ht="12.75">
      <c r="B118" s="81" t="s">
        <v>49</v>
      </c>
      <c r="D118" s="255">
        <v>82616</v>
      </c>
      <c r="E118" s="255">
        <v>81235</v>
      </c>
      <c r="F118" s="255">
        <v>77294</v>
      </c>
      <c r="G118" s="255">
        <v>75582</v>
      </c>
      <c r="H118" s="255">
        <v>71980</v>
      </c>
      <c r="I118" s="255">
        <v>77680</v>
      </c>
      <c r="J118" s="255">
        <v>79603</v>
      </c>
      <c r="K118" s="255">
        <v>80561</v>
      </c>
      <c r="L118" s="255">
        <v>85201</v>
      </c>
      <c r="M118" s="255">
        <v>85934</v>
      </c>
      <c r="N118" s="255">
        <v>77044</v>
      </c>
      <c r="O118" s="171"/>
      <c r="P118" s="171"/>
    </row>
    <row r="119" spans="2:16" ht="12.75">
      <c r="B119" s="81" t="s">
        <v>161</v>
      </c>
      <c r="D119" s="255">
        <v>77771</v>
      </c>
      <c r="E119" s="255">
        <v>71684</v>
      </c>
      <c r="F119" s="255">
        <v>59277</v>
      </c>
      <c r="G119" s="255">
        <v>54712</v>
      </c>
      <c r="H119" s="255">
        <v>48674</v>
      </c>
      <c r="I119" s="255">
        <v>47138</v>
      </c>
      <c r="J119" s="255">
        <v>52738</v>
      </c>
      <c r="K119" s="255">
        <v>56984</v>
      </c>
      <c r="L119" s="255">
        <v>59891</v>
      </c>
      <c r="M119" s="255">
        <v>55719</v>
      </c>
      <c r="N119" s="255">
        <v>52951</v>
      </c>
      <c r="O119" s="171"/>
      <c r="P119" s="171"/>
    </row>
    <row r="120" spans="2:16" ht="12.75">
      <c r="B120" s="81" t="s">
        <v>162</v>
      </c>
      <c r="D120" s="255">
        <v>112067</v>
      </c>
      <c r="E120" s="255">
        <v>110014</v>
      </c>
      <c r="F120" s="255">
        <v>110835</v>
      </c>
      <c r="G120" s="255">
        <v>108487</v>
      </c>
      <c r="H120" s="255">
        <v>102818</v>
      </c>
      <c r="I120" s="255">
        <v>102630</v>
      </c>
      <c r="J120" s="255">
        <v>107404</v>
      </c>
      <c r="K120" s="255">
        <v>105703</v>
      </c>
      <c r="L120" s="255">
        <v>105730</v>
      </c>
      <c r="M120" s="255">
        <v>93981</v>
      </c>
      <c r="N120" s="255">
        <v>72233</v>
      </c>
      <c r="O120" s="171"/>
      <c r="P120" s="171"/>
    </row>
    <row r="121" spans="2:16" ht="14.25">
      <c r="B121" s="81" t="s">
        <v>194</v>
      </c>
      <c r="D121" s="255">
        <v>2040</v>
      </c>
      <c r="E121" s="255">
        <v>2021</v>
      </c>
      <c r="F121" s="255">
        <v>2547</v>
      </c>
      <c r="G121" s="255">
        <v>13134</v>
      </c>
      <c r="H121" s="255">
        <v>25024</v>
      </c>
      <c r="I121" s="255">
        <v>28621</v>
      </c>
      <c r="J121" s="255">
        <v>29185</v>
      </c>
      <c r="K121" s="255">
        <v>32404</v>
      </c>
      <c r="L121" s="255">
        <v>34880</v>
      </c>
      <c r="M121" s="255">
        <v>33791</v>
      </c>
      <c r="N121" s="255">
        <v>30420</v>
      </c>
      <c r="O121" s="171"/>
      <c r="P121" s="171"/>
    </row>
    <row r="122" spans="2:16" ht="12.75">
      <c r="B122" s="81" t="s">
        <v>163</v>
      </c>
      <c r="D122" s="255">
        <v>62087</v>
      </c>
      <c r="E122" s="255">
        <v>61568</v>
      </c>
      <c r="F122" s="255">
        <v>55201</v>
      </c>
      <c r="G122" s="255">
        <v>55055</v>
      </c>
      <c r="H122" s="255">
        <v>54205</v>
      </c>
      <c r="I122" s="255">
        <v>56798</v>
      </c>
      <c r="J122" s="255">
        <v>51401</v>
      </c>
      <c r="K122" s="255">
        <v>58102</v>
      </c>
      <c r="L122" s="255">
        <v>63140</v>
      </c>
      <c r="M122" s="255">
        <v>58509</v>
      </c>
      <c r="N122" s="255">
        <v>56124</v>
      </c>
      <c r="O122" s="171"/>
      <c r="P122" s="171"/>
    </row>
    <row r="123" spans="2:16" ht="14.25">
      <c r="B123" s="81" t="s">
        <v>195</v>
      </c>
      <c r="D123" s="253">
        <v>15.7</v>
      </c>
      <c r="E123" s="253">
        <v>15.8</v>
      </c>
      <c r="F123" s="253">
        <v>16.3</v>
      </c>
      <c r="G123" s="253">
        <v>15.3</v>
      </c>
      <c r="H123" s="253">
        <v>15.3</v>
      </c>
      <c r="I123" s="253">
        <v>15.4</v>
      </c>
      <c r="J123" s="253">
        <v>16.3</v>
      </c>
      <c r="K123" s="253">
        <v>16.4</v>
      </c>
      <c r="L123" s="253">
        <v>16.5</v>
      </c>
      <c r="M123" s="253">
        <v>17</v>
      </c>
      <c r="N123" s="253">
        <v>17.3</v>
      </c>
      <c r="O123" s="193"/>
      <c r="P123" s="193"/>
    </row>
    <row r="124" spans="1:14" ht="4.5" customHeight="1" thickBot="1">
      <c r="A124" s="86"/>
      <c r="B124" s="86"/>
      <c r="C124" s="86"/>
      <c r="D124" s="257"/>
      <c r="E124" s="257"/>
      <c r="F124" s="257"/>
      <c r="G124" s="257"/>
      <c r="H124" s="257"/>
      <c r="I124" s="257"/>
      <c r="J124" s="257"/>
      <c r="K124" s="257"/>
      <c r="L124" s="278"/>
      <c r="M124" s="279"/>
      <c r="N124" s="279"/>
    </row>
    <row r="125" spans="1:13" ht="12.75">
      <c r="A125" s="51"/>
      <c r="B125" s="51"/>
      <c r="D125" s="275"/>
      <c r="E125" s="275"/>
      <c r="F125" s="275"/>
      <c r="G125" s="275"/>
      <c r="H125" s="275"/>
      <c r="I125" s="275"/>
      <c r="J125" s="275"/>
      <c r="K125" s="275"/>
      <c r="L125" s="282"/>
      <c r="M125" s="276"/>
    </row>
    <row r="126" spans="1:9" s="65" customFormat="1" ht="12.75">
      <c r="A126" s="302" t="s">
        <v>262</v>
      </c>
      <c r="B126" s="303"/>
      <c r="C126" s="303"/>
      <c r="D126" s="303"/>
      <c r="E126" s="303"/>
      <c r="F126" s="303"/>
      <c r="G126" s="303"/>
      <c r="H126" s="303"/>
      <c r="I126" s="303"/>
    </row>
    <row r="127" spans="1:9" s="65" customFormat="1" ht="12.75">
      <c r="A127" s="28"/>
      <c r="B127" s="303"/>
      <c r="C127" s="303"/>
      <c r="D127" s="303"/>
      <c r="E127" s="303"/>
      <c r="F127" s="303"/>
      <c r="G127" s="303"/>
      <c r="H127" s="303"/>
      <c r="I127" s="303"/>
    </row>
    <row r="128" ht="12.75">
      <c r="A128" s="17" t="s">
        <v>170</v>
      </c>
    </row>
    <row r="129" spans="1:12" ht="12.75" customHeight="1">
      <c r="A129" s="340" t="s">
        <v>171</v>
      </c>
      <c r="B129" s="340"/>
      <c r="C129" s="340"/>
      <c r="D129" s="340"/>
      <c r="E129" s="340"/>
      <c r="F129" s="340"/>
      <c r="G129" s="340"/>
      <c r="H129" s="340"/>
      <c r="I129" s="340"/>
      <c r="J129" s="340"/>
      <c r="K129" s="340"/>
      <c r="L129" s="340"/>
    </row>
    <row r="130" ht="12.75">
      <c r="A130" s="1" t="s">
        <v>172</v>
      </c>
    </row>
    <row r="131" spans="4:11" ht="12.75">
      <c r="D131" s="274"/>
      <c r="E131" s="274"/>
      <c r="F131" s="274"/>
      <c r="G131" s="274"/>
      <c r="H131" s="274"/>
      <c r="I131" s="274"/>
      <c r="J131" s="274"/>
      <c r="K131" s="274"/>
    </row>
  </sheetData>
  <mergeCells count="4">
    <mergeCell ref="A129:L129"/>
    <mergeCell ref="A1:M1"/>
    <mergeCell ref="M3:N3"/>
    <mergeCell ref="D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indexed="50"/>
    <pageSetUpPr fitToPage="1"/>
  </sheetPr>
  <dimension ref="A1:P97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.57421875" style="137" customWidth="1"/>
    <col min="2" max="2" width="41.8515625" style="137" customWidth="1"/>
    <col min="3" max="3" width="2.7109375" style="137" customWidth="1"/>
    <col min="4" max="8" width="9.00390625" style="255" bestFit="1" customWidth="1"/>
    <col min="9" max="10" width="10.00390625" style="255" bestFit="1" customWidth="1"/>
    <col min="11" max="14" width="9.00390625" style="255" bestFit="1" customWidth="1"/>
    <col min="15" max="16384" width="9.140625" style="137" customWidth="1"/>
  </cols>
  <sheetData>
    <row r="1" spans="1:13" ht="27.75" customHeight="1">
      <c r="A1" s="345" t="s">
        <v>221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2" ht="12.75">
      <c r="A2" s="149"/>
      <c r="B2" s="150"/>
    </row>
    <row r="3" spans="1:14" s="151" customFormat="1" ht="13.5" thickBot="1">
      <c r="A3" s="151" t="s">
        <v>64</v>
      </c>
      <c r="D3" s="283"/>
      <c r="E3" s="283"/>
      <c r="F3" s="283"/>
      <c r="G3" s="283"/>
      <c r="H3" s="275"/>
      <c r="I3" s="275"/>
      <c r="J3" s="257"/>
      <c r="K3" s="257"/>
      <c r="L3" s="341" t="s">
        <v>32</v>
      </c>
      <c r="M3" s="342"/>
      <c r="N3" s="342"/>
    </row>
    <row r="4" spans="1:14" ht="12.75">
      <c r="A4" s="152"/>
      <c r="B4" s="152"/>
      <c r="C4" s="138"/>
      <c r="D4" s="343"/>
      <c r="E4" s="343"/>
      <c r="F4" s="343"/>
      <c r="G4" s="343"/>
      <c r="H4" s="343"/>
      <c r="I4" s="343"/>
      <c r="J4" s="347"/>
      <c r="K4" s="347"/>
      <c r="L4" s="347"/>
      <c r="M4" s="347"/>
      <c r="N4" s="284"/>
    </row>
    <row r="5" spans="1:14" ht="65.25" customHeight="1">
      <c r="A5" s="1" t="s">
        <v>173</v>
      </c>
      <c r="B5" s="1"/>
      <c r="C5" s="51"/>
      <c r="D5" s="260" t="s">
        <v>204</v>
      </c>
      <c r="E5" s="260" t="s">
        <v>205</v>
      </c>
      <c r="F5" s="260" t="s">
        <v>206</v>
      </c>
      <c r="G5" s="260" t="s">
        <v>207</v>
      </c>
      <c r="H5" s="260" t="s">
        <v>208</v>
      </c>
      <c r="I5" s="16" t="s">
        <v>228</v>
      </c>
      <c r="J5" s="16" t="s">
        <v>229</v>
      </c>
      <c r="K5" s="260" t="s">
        <v>209</v>
      </c>
      <c r="L5" s="260" t="s">
        <v>210</v>
      </c>
      <c r="M5" s="260" t="s">
        <v>211</v>
      </c>
      <c r="N5" s="260" t="s">
        <v>214</v>
      </c>
    </row>
    <row r="6" spans="1:14" ht="4.5" customHeight="1">
      <c r="A6" s="12"/>
      <c r="B6" s="12"/>
      <c r="C6" s="78"/>
      <c r="D6" s="261"/>
      <c r="E6" s="261"/>
      <c r="F6" s="261"/>
      <c r="G6" s="261"/>
      <c r="H6" s="261"/>
      <c r="I6" s="261"/>
      <c r="J6" s="261"/>
      <c r="K6" s="261"/>
      <c r="L6" s="259"/>
      <c r="M6" s="259"/>
      <c r="N6" s="261"/>
    </row>
    <row r="7" spans="1:3" ht="4.5" customHeight="1">
      <c r="A7" s="1"/>
      <c r="B7" s="1"/>
      <c r="C7" s="51"/>
    </row>
    <row r="8" spans="1:3" ht="12.75" customHeight="1">
      <c r="A8" s="28" t="s">
        <v>158</v>
      </c>
      <c r="B8" s="1"/>
      <c r="C8" s="51"/>
    </row>
    <row r="9" spans="1:13" ht="12.75">
      <c r="A9" s="137" t="s">
        <v>24</v>
      </c>
      <c r="C9" s="17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2:16" ht="12.75">
      <c r="B10" s="153" t="s">
        <v>160</v>
      </c>
      <c r="C10" s="141"/>
      <c r="D10" s="255">
        <v>220368</v>
      </c>
      <c r="E10" s="255">
        <v>211228</v>
      </c>
      <c r="F10" s="255">
        <v>194912</v>
      </c>
      <c r="G10" s="255">
        <v>196605</v>
      </c>
      <c r="H10" s="255">
        <v>193225</v>
      </c>
      <c r="I10" s="255">
        <v>194809</v>
      </c>
      <c r="J10" s="255">
        <v>194214</v>
      </c>
      <c r="K10" s="255">
        <v>201664</v>
      </c>
      <c r="L10" s="255">
        <v>210157</v>
      </c>
      <c r="M10" s="255">
        <v>197185</v>
      </c>
      <c r="N10" s="255">
        <v>174598</v>
      </c>
      <c r="O10" s="191"/>
      <c r="P10" s="191"/>
    </row>
    <row r="11" spans="2:16" ht="12.75">
      <c r="B11" s="154" t="s">
        <v>49</v>
      </c>
      <c r="C11" s="71"/>
      <c r="D11" s="255">
        <v>33381</v>
      </c>
      <c r="E11" s="255">
        <v>32503</v>
      </c>
      <c r="F11" s="255">
        <v>29968</v>
      </c>
      <c r="G11" s="255">
        <v>29275</v>
      </c>
      <c r="H11" s="255">
        <v>26998</v>
      </c>
      <c r="I11" s="255">
        <v>28270</v>
      </c>
      <c r="J11" s="255">
        <v>26643</v>
      </c>
      <c r="K11" s="255">
        <v>26659</v>
      </c>
      <c r="L11" s="255">
        <v>28403</v>
      </c>
      <c r="M11" s="255">
        <v>28495</v>
      </c>
      <c r="N11" s="255">
        <v>26756</v>
      </c>
      <c r="O11" s="171"/>
      <c r="P11" s="171"/>
    </row>
    <row r="12" spans="2:16" ht="12.75">
      <c r="B12" s="154" t="s">
        <v>161</v>
      </c>
      <c r="C12" s="71"/>
      <c r="D12" s="255">
        <v>66866</v>
      </c>
      <c r="E12" s="255">
        <v>61015</v>
      </c>
      <c r="F12" s="255">
        <v>50306</v>
      </c>
      <c r="G12" s="255">
        <v>46978</v>
      </c>
      <c r="H12" s="255">
        <v>41856</v>
      </c>
      <c r="I12" s="255">
        <v>40278</v>
      </c>
      <c r="J12" s="255">
        <v>44632</v>
      </c>
      <c r="K12" s="255">
        <v>48378</v>
      </c>
      <c r="L12" s="255">
        <v>50981</v>
      </c>
      <c r="M12" s="255">
        <v>47755</v>
      </c>
      <c r="N12" s="255">
        <v>44981</v>
      </c>
      <c r="O12" s="171"/>
      <c r="P12" s="171"/>
    </row>
    <row r="13" spans="2:16" ht="12.75">
      <c r="B13" s="154" t="s">
        <v>162</v>
      </c>
      <c r="C13" s="71"/>
      <c r="D13" s="255">
        <v>73984</v>
      </c>
      <c r="E13" s="255">
        <v>72277</v>
      </c>
      <c r="F13" s="255">
        <v>73730</v>
      </c>
      <c r="G13" s="255">
        <v>73794</v>
      </c>
      <c r="H13" s="255">
        <v>73857</v>
      </c>
      <c r="I13" s="255">
        <v>74114</v>
      </c>
      <c r="J13" s="255">
        <v>76290</v>
      </c>
      <c r="K13" s="255">
        <v>74048</v>
      </c>
      <c r="L13" s="255">
        <v>73462</v>
      </c>
      <c r="M13" s="255">
        <v>65926</v>
      </c>
      <c r="N13" s="255">
        <v>50634</v>
      </c>
      <c r="O13" s="171"/>
      <c r="P13" s="171"/>
    </row>
    <row r="14" spans="2:16" ht="12.75">
      <c r="B14" s="154" t="s">
        <v>165</v>
      </c>
      <c r="C14" s="71"/>
      <c r="D14" s="255">
        <v>364</v>
      </c>
      <c r="E14" s="255">
        <v>381</v>
      </c>
      <c r="F14" s="255">
        <v>663</v>
      </c>
      <c r="G14" s="255">
        <v>6097</v>
      </c>
      <c r="H14" s="255">
        <v>10343</v>
      </c>
      <c r="I14" s="255">
        <v>10314</v>
      </c>
      <c r="J14" s="255">
        <v>9720</v>
      </c>
      <c r="K14" s="255">
        <v>10325</v>
      </c>
      <c r="L14" s="255">
        <v>11208</v>
      </c>
      <c r="M14" s="255">
        <v>11262</v>
      </c>
      <c r="N14" s="255">
        <v>9457</v>
      </c>
      <c r="O14" s="171"/>
      <c r="P14" s="171"/>
    </row>
    <row r="15" spans="2:16" ht="12.75">
      <c r="B15" s="154" t="s">
        <v>163</v>
      </c>
      <c r="C15" s="71"/>
      <c r="D15" s="255">
        <v>45773</v>
      </c>
      <c r="E15" s="255">
        <v>45052</v>
      </c>
      <c r="F15" s="255">
        <v>40245</v>
      </c>
      <c r="G15" s="255">
        <v>40461</v>
      </c>
      <c r="H15" s="255">
        <v>40171</v>
      </c>
      <c r="I15" s="255">
        <v>41833</v>
      </c>
      <c r="J15" s="255">
        <v>36929</v>
      </c>
      <c r="K15" s="255">
        <v>42254</v>
      </c>
      <c r="L15" s="255">
        <v>46103</v>
      </c>
      <c r="M15" s="255">
        <v>43747</v>
      </c>
      <c r="N15" s="255">
        <v>42770</v>
      </c>
      <c r="O15" s="171"/>
      <c r="P15" s="171"/>
    </row>
    <row r="16" spans="2:16" ht="14.25">
      <c r="B16" s="154" t="s">
        <v>108</v>
      </c>
      <c r="C16" s="71"/>
      <c r="D16" s="253">
        <v>3.1</v>
      </c>
      <c r="E16" s="253">
        <v>3</v>
      </c>
      <c r="F16" s="253">
        <v>3</v>
      </c>
      <c r="G16" s="253">
        <v>3</v>
      </c>
      <c r="H16" s="253">
        <v>2.9</v>
      </c>
      <c r="I16" s="253">
        <v>2.9</v>
      </c>
      <c r="J16" s="253">
        <v>2.7</v>
      </c>
      <c r="K16" s="253">
        <v>2.6</v>
      </c>
      <c r="L16" s="253">
        <v>2.6</v>
      </c>
      <c r="M16" s="253">
        <v>2.6</v>
      </c>
      <c r="N16" s="253">
        <v>2.5</v>
      </c>
      <c r="O16" s="199"/>
      <c r="P16" s="199"/>
    </row>
    <row r="17" spans="3:16" ht="18" customHeight="1">
      <c r="C17" s="17"/>
      <c r="N17" s="264"/>
      <c r="O17" s="170"/>
      <c r="P17" s="170"/>
    </row>
    <row r="18" spans="1:16" ht="12.75">
      <c r="A18" s="137" t="s">
        <v>25</v>
      </c>
      <c r="C18" s="17"/>
      <c r="N18" s="264"/>
      <c r="O18" s="172"/>
      <c r="P18" s="172"/>
    </row>
    <row r="19" spans="2:16" ht="12.75">
      <c r="B19" s="153" t="s">
        <v>160</v>
      </c>
      <c r="C19" s="141"/>
      <c r="D19" s="255">
        <v>42815</v>
      </c>
      <c r="E19" s="255">
        <v>42105</v>
      </c>
      <c r="F19" s="255">
        <v>38581</v>
      </c>
      <c r="G19" s="255">
        <v>37522</v>
      </c>
      <c r="H19" s="255">
        <v>35793</v>
      </c>
      <c r="I19" s="255">
        <v>36884</v>
      </c>
      <c r="J19" s="255">
        <v>38762</v>
      </c>
      <c r="K19" s="255">
        <v>39438</v>
      </c>
      <c r="L19" s="255">
        <v>39853</v>
      </c>
      <c r="M19" s="255">
        <v>36374</v>
      </c>
      <c r="N19" s="255">
        <v>31791</v>
      </c>
      <c r="O19" s="191"/>
      <c r="P19" s="191"/>
    </row>
    <row r="20" spans="2:16" ht="12.75">
      <c r="B20" s="154" t="s">
        <v>49</v>
      </c>
      <c r="C20" s="71"/>
      <c r="D20" s="255">
        <v>4635</v>
      </c>
      <c r="E20" s="255">
        <v>4541</v>
      </c>
      <c r="F20" s="255">
        <v>3901</v>
      </c>
      <c r="G20" s="255">
        <v>3786</v>
      </c>
      <c r="H20" s="255">
        <v>3434</v>
      </c>
      <c r="I20" s="255">
        <v>3807</v>
      </c>
      <c r="J20" s="255">
        <v>3743</v>
      </c>
      <c r="K20" s="255">
        <v>3530</v>
      </c>
      <c r="L20" s="255">
        <v>3756</v>
      </c>
      <c r="M20" s="255">
        <v>3644</v>
      </c>
      <c r="N20" s="255">
        <v>3361</v>
      </c>
      <c r="O20" s="171"/>
      <c r="P20" s="171"/>
    </row>
    <row r="21" spans="2:16" ht="12.75">
      <c r="B21" s="154" t="s">
        <v>161</v>
      </c>
      <c r="C21" s="71"/>
      <c r="D21" s="255">
        <v>9052</v>
      </c>
      <c r="E21" s="255">
        <v>8831</v>
      </c>
      <c r="F21" s="255">
        <v>7232</v>
      </c>
      <c r="G21" s="255">
        <v>6207</v>
      </c>
      <c r="H21" s="255">
        <v>5289</v>
      </c>
      <c r="I21" s="255">
        <v>5190</v>
      </c>
      <c r="J21" s="255">
        <v>6167</v>
      </c>
      <c r="K21" s="255">
        <v>6592</v>
      </c>
      <c r="L21" s="255">
        <v>6800</v>
      </c>
      <c r="M21" s="255">
        <v>6255</v>
      </c>
      <c r="N21" s="255">
        <v>6097</v>
      </c>
      <c r="O21" s="171"/>
      <c r="P21" s="171"/>
    </row>
    <row r="22" spans="2:16" ht="12.75">
      <c r="B22" s="154" t="s">
        <v>162</v>
      </c>
      <c r="C22" s="71"/>
      <c r="D22" s="255">
        <v>16256</v>
      </c>
      <c r="E22" s="255">
        <v>15812</v>
      </c>
      <c r="F22" s="255">
        <v>15795</v>
      </c>
      <c r="G22" s="255">
        <v>15474</v>
      </c>
      <c r="H22" s="255">
        <v>14753</v>
      </c>
      <c r="I22" s="255">
        <v>14889</v>
      </c>
      <c r="J22" s="255">
        <v>16141</v>
      </c>
      <c r="K22" s="255">
        <v>15515</v>
      </c>
      <c r="L22" s="255">
        <v>14719</v>
      </c>
      <c r="M22" s="255">
        <v>13052</v>
      </c>
      <c r="N22" s="255">
        <v>9858</v>
      </c>
      <c r="O22" s="171"/>
      <c r="P22" s="171"/>
    </row>
    <row r="23" spans="2:16" ht="12.75">
      <c r="B23" s="154" t="s">
        <v>165</v>
      </c>
      <c r="C23" s="71"/>
      <c r="D23" s="255">
        <v>142</v>
      </c>
      <c r="E23" s="255">
        <v>152</v>
      </c>
      <c r="F23" s="255">
        <v>228</v>
      </c>
      <c r="G23" s="255">
        <v>1185</v>
      </c>
      <c r="H23" s="255">
        <v>1943</v>
      </c>
      <c r="I23" s="255">
        <v>1928</v>
      </c>
      <c r="J23" s="255">
        <v>1978</v>
      </c>
      <c r="K23" s="255">
        <v>2160</v>
      </c>
      <c r="L23" s="255">
        <v>2337</v>
      </c>
      <c r="M23" s="255">
        <v>2388</v>
      </c>
      <c r="N23" s="255">
        <v>2012</v>
      </c>
      <c r="O23" s="171"/>
      <c r="P23" s="171"/>
    </row>
    <row r="24" spans="2:16" ht="12.75">
      <c r="B24" s="154" t="s">
        <v>163</v>
      </c>
      <c r="C24" s="71"/>
      <c r="D24" s="255">
        <v>12730</v>
      </c>
      <c r="E24" s="255">
        <v>12769</v>
      </c>
      <c r="F24" s="255">
        <v>11425</v>
      </c>
      <c r="G24" s="255">
        <v>10870</v>
      </c>
      <c r="H24" s="255">
        <v>10374</v>
      </c>
      <c r="I24" s="255">
        <v>11070</v>
      </c>
      <c r="J24" s="255">
        <v>10733</v>
      </c>
      <c r="K24" s="255">
        <v>11641</v>
      </c>
      <c r="L24" s="255">
        <v>12241</v>
      </c>
      <c r="M24" s="255">
        <v>11035</v>
      </c>
      <c r="N24" s="255">
        <v>10463</v>
      </c>
      <c r="O24" s="171"/>
      <c r="P24" s="171"/>
    </row>
    <row r="25" spans="2:16" ht="14.25">
      <c r="B25" s="154" t="s">
        <v>108</v>
      </c>
      <c r="C25" s="71"/>
      <c r="D25" s="253">
        <v>2.5</v>
      </c>
      <c r="E25" s="253">
        <v>2.5</v>
      </c>
      <c r="F25" s="253">
        <v>2.5</v>
      </c>
      <c r="G25" s="253">
        <v>2.5</v>
      </c>
      <c r="H25" s="253">
        <v>2.4</v>
      </c>
      <c r="I25" s="253">
        <v>2.4</v>
      </c>
      <c r="J25" s="253">
        <v>2.3</v>
      </c>
      <c r="K25" s="253">
        <v>2.2</v>
      </c>
      <c r="L25" s="253">
        <v>2.2</v>
      </c>
      <c r="M25" s="253">
        <v>2.2</v>
      </c>
      <c r="N25" s="253">
        <v>2.1</v>
      </c>
      <c r="O25" s="199"/>
      <c r="P25" s="199"/>
    </row>
    <row r="26" spans="3:16" ht="18" customHeight="1">
      <c r="C26" s="17"/>
      <c r="N26" s="264"/>
      <c r="O26" s="170"/>
      <c r="P26" s="170"/>
    </row>
    <row r="27" spans="1:16" ht="14.25">
      <c r="A27" s="137" t="s">
        <v>196</v>
      </c>
      <c r="C27" s="17"/>
      <c r="N27" s="264"/>
      <c r="O27" s="172"/>
      <c r="P27" s="172"/>
    </row>
    <row r="28" spans="2:16" ht="12.75">
      <c r="B28" s="153" t="s">
        <v>160</v>
      </c>
      <c r="C28" s="141"/>
      <c r="D28" s="255">
        <v>263183</v>
      </c>
      <c r="E28" s="255">
        <v>253333</v>
      </c>
      <c r="F28" s="255">
        <v>233493</v>
      </c>
      <c r="G28" s="255">
        <v>234127</v>
      </c>
      <c r="H28" s="255">
        <v>229018</v>
      </c>
      <c r="I28" s="255">
        <v>232499</v>
      </c>
      <c r="J28" s="255">
        <v>234869</v>
      </c>
      <c r="K28" s="255">
        <v>242701</v>
      </c>
      <c r="L28" s="255">
        <v>252062</v>
      </c>
      <c r="M28" s="255">
        <v>235670</v>
      </c>
      <c r="N28" s="255">
        <v>208808</v>
      </c>
      <c r="O28" s="191"/>
      <c r="P28" s="191"/>
    </row>
    <row r="29" spans="2:16" ht="12.75">
      <c r="B29" s="154" t="s">
        <v>49</v>
      </c>
      <c r="C29" s="71"/>
      <c r="D29" s="255">
        <v>38016</v>
      </c>
      <c r="E29" s="255">
        <v>37044</v>
      </c>
      <c r="F29" s="255">
        <v>33869</v>
      </c>
      <c r="G29" s="255">
        <v>33061</v>
      </c>
      <c r="H29" s="255">
        <v>30432</v>
      </c>
      <c r="I29" s="255">
        <v>32164</v>
      </c>
      <c r="J29" s="255">
        <v>30661</v>
      </c>
      <c r="K29" s="255">
        <v>30378</v>
      </c>
      <c r="L29" s="255">
        <v>32341</v>
      </c>
      <c r="M29" s="255">
        <v>32406</v>
      </c>
      <c r="N29" s="255">
        <v>30496</v>
      </c>
      <c r="O29" s="171"/>
      <c r="P29" s="171"/>
    </row>
    <row r="30" spans="2:16" ht="12.75">
      <c r="B30" s="154" t="s">
        <v>161</v>
      </c>
      <c r="C30" s="71"/>
      <c r="D30" s="255">
        <v>75918</v>
      </c>
      <c r="E30" s="255">
        <v>69846</v>
      </c>
      <c r="F30" s="255">
        <v>57538</v>
      </c>
      <c r="G30" s="255">
        <v>53185</v>
      </c>
      <c r="H30" s="255">
        <v>47145</v>
      </c>
      <c r="I30" s="255">
        <v>45662</v>
      </c>
      <c r="J30" s="255">
        <v>51359</v>
      </c>
      <c r="K30" s="255">
        <v>55490</v>
      </c>
      <c r="L30" s="255">
        <v>58463</v>
      </c>
      <c r="M30" s="255">
        <v>54658</v>
      </c>
      <c r="N30" s="255">
        <v>51836</v>
      </c>
      <c r="O30" s="171"/>
      <c r="P30" s="171"/>
    </row>
    <row r="31" spans="2:16" ht="12.75">
      <c r="B31" s="154" t="s">
        <v>162</v>
      </c>
      <c r="C31" s="71"/>
      <c r="D31" s="255">
        <v>90240</v>
      </c>
      <c r="E31" s="255">
        <v>88089</v>
      </c>
      <c r="F31" s="255">
        <v>89525</v>
      </c>
      <c r="G31" s="255">
        <v>89268</v>
      </c>
      <c r="H31" s="255">
        <v>88610</v>
      </c>
      <c r="I31" s="255">
        <v>89248</v>
      </c>
      <c r="J31" s="255">
        <v>93055</v>
      </c>
      <c r="K31" s="255">
        <v>90040</v>
      </c>
      <c r="L31" s="255">
        <v>88820</v>
      </c>
      <c r="M31" s="255">
        <v>79617</v>
      </c>
      <c r="N31" s="255">
        <v>61151</v>
      </c>
      <c r="O31" s="171"/>
      <c r="P31" s="171"/>
    </row>
    <row r="32" spans="2:16" ht="12.75">
      <c r="B32" s="154" t="s">
        <v>165</v>
      </c>
      <c r="C32" s="71"/>
      <c r="D32" s="255">
        <v>506</v>
      </c>
      <c r="E32" s="255">
        <v>533</v>
      </c>
      <c r="F32" s="255">
        <v>891</v>
      </c>
      <c r="G32" s="255">
        <v>7282</v>
      </c>
      <c r="H32" s="255">
        <v>12286</v>
      </c>
      <c r="I32" s="255">
        <v>12285</v>
      </c>
      <c r="J32" s="255">
        <v>11793</v>
      </c>
      <c r="K32" s="255">
        <v>12562</v>
      </c>
      <c r="L32" s="255">
        <v>13676</v>
      </c>
      <c r="M32" s="255">
        <v>13812</v>
      </c>
      <c r="N32" s="255">
        <v>11673</v>
      </c>
      <c r="O32" s="171"/>
      <c r="P32" s="171"/>
    </row>
    <row r="33" spans="2:16" ht="12.75">
      <c r="B33" s="154" t="s">
        <v>163</v>
      </c>
      <c r="C33" s="71"/>
      <c r="D33" s="255">
        <v>58503</v>
      </c>
      <c r="E33" s="255">
        <v>57821</v>
      </c>
      <c r="F33" s="255">
        <v>51670</v>
      </c>
      <c r="G33" s="255">
        <v>51331</v>
      </c>
      <c r="H33" s="255">
        <v>50545</v>
      </c>
      <c r="I33" s="255">
        <v>53140</v>
      </c>
      <c r="J33" s="255">
        <v>48001</v>
      </c>
      <c r="K33" s="255">
        <v>54231</v>
      </c>
      <c r="L33" s="255">
        <v>58762</v>
      </c>
      <c r="M33" s="255">
        <v>55177</v>
      </c>
      <c r="N33" s="255">
        <v>53652</v>
      </c>
      <c r="O33" s="171"/>
      <c r="P33" s="171"/>
    </row>
    <row r="34" spans="2:16" ht="14.25">
      <c r="B34" s="154" t="s">
        <v>108</v>
      </c>
      <c r="C34" s="71"/>
      <c r="D34" s="253">
        <v>3</v>
      </c>
      <c r="E34" s="253">
        <v>3</v>
      </c>
      <c r="F34" s="253">
        <v>2.9</v>
      </c>
      <c r="G34" s="253">
        <v>2.9</v>
      </c>
      <c r="H34" s="253">
        <v>2.9</v>
      </c>
      <c r="I34" s="253">
        <v>2.8</v>
      </c>
      <c r="J34" s="253">
        <v>2.6</v>
      </c>
      <c r="K34" s="253">
        <v>2.6</v>
      </c>
      <c r="L34" s="253">
        <v>2.5</v>
      </c>
      <c r="M34" s="253">
        <v>2.5</v>
      </c>
      <c r="N34" s="253">
        <v>2.4</v>
      </c>
      <c r="O34" s="199"/>
      <c r="P34" s="199"/>
    </row>
    <row r="35" spans="2:14" s="17" customFormat="1" ht="4.5" customHeight="1" thickBot="1">
      <c r="B35" s="81"/>
      <c r="C35" s="74"/>
      <c r="D35" s="270"/>
      <c r="E35" s="270"/>
      <c r="F35" s="270"/>
      <c r="G35" s="270"/>
      <c r="H35" s="270"/>
      <c r="I35" s="271"/>
      <c r="J35" s="271"/>
      <c r="K35" s="271"/>
      <c r="L35" s="272"/>
      <c r="M35" s="270"/>
      <c r="N35" s="270"/>
    </row>
    <row r="36" spans="1:14" ht="4.5" customHeight="1">
      <c r="A36" s="152"/>
      <c r="B36" s="155"/>
      <c r="C36" s="71"/>
      <c r="D36" s="263"/>
      <c r="E36" s="263"/>
      <c r="F36" s="263"/>
      <c r="G36" s="263"/>
      <c r="H36" s="263"/>
      <c r="I36" s="264"/>
      <c r="J36" s="264"/>
      <c r="K36" s="264"/>
      <c r="L36" s="285"/>
      <c r="M36" s="266"/>
      <c r="N36" s="264"/>
    </row>
    <row r="37" spans="1:14" ht="12.75">
      <c r="A37" s="149" t="s">
        <v>168</v>
      </c>
      <c r="B37" s="154"/>
      <c r="C37" s="71"/>
      <c r="D37" s="263"/>
      <c r="E37" s="263"/>
      <c r="F37" s="263"/>
      <c r="G37" s="263"/>
      <c r="H37" s="263"/>
      <c r="I37" s="264"/>
      <c r="J37" s="264"/>
      <c r="K37" s="264"/>
      <c r="L37" s="265"/>
      <c r="M37" s="266"/>
      <c r="N37" s="264"/>
    </row>
    <row r="38" spans="1:14" ht="12.75">
      <c r="A38" s="137" t="s">
        <v>24</v>
      </c>
      <c r="C38" s="1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4"/>
    </row>
    <row r="39" spans="2:16" ht="12.75">
      <c r="B39" s="153" t="s">
        <v>160</v>
      </c>
      <c r="C39" s="35"/>
      <c r="D39" s="255">
        <v>65924</v>
      </c>
      <c r="E39" s="255">
        <v>65510</v>
      </c>
      <c r="F39" s="255">
        <v>63892</v>
      </c>
      <c r="G39" s="255">
        <v>64796</v>
      </c>
      <c r="H39" s="255">
        <v>65808</v>
      </c>
      <c r="I39" s="255">
        <v>71271</v>
      </c>
      <c r="J39" s="255">
        <v>76201</v>
      </c>
      <c r="K39" s="255">
        <v>81229</v>
      </c>
      <c r="L39" s="255">
        <v>86324</v>
      </c>
      <c r="M39" s="255">
        <v>82592</v>
      </c>
      <c r="N39" s="255">
        <v>72181</v>
      </c>
      <c r="O39" s="191"/>
      <c r="P39" s="191"/>
    </row>
    <row r="40" spans="2:16" ht="12.75">
      <c r="B40" s="154" t="s">
        <v>49</v>
      </c>
      <c r="C40" s="17"/>
      <c r="D40" s="255">
        <v>41492</v>
      </c>
      <c r="E40" s="255">
        <v>41051</v>
      </c>
      <c r="F40" s="255">
        <v>40322</v>
      </c>
      <c r="G40" s="255">
        <v>39353</v>
      </c>
      <c r="H40" s="255">
        <v>38685</v>
      </c>
      <c r="I40" s="255">
        <v>42091</v>
      </c>
      <c r="J40" s="255">
        <v>45602</v>
      </c>
      <c r="K40" s="255">
        <v>46861</v>
      </c>
      <c r="L40" s="255">
        <v>49397</v>
      </c>
      <c r="M40" s="255">
        <v>50070</v>
      </c>
      <c r="N40" s="255">
        <v>43846</v>
      </c>
      <c r="O40" s="171"/>
      <c r="P40" s="171"/>
    </row>
    <row r="41" spans="2:16" ht="12.75">
      <c r="B41" s="154" t="s">
        <v>161</v>
      </c>
      <c r="C41" s="17"/>
      <c r="D41" s="255">
        <v>1714</v>
      </c>
      <c r="E41" s="255">
        <v>1699</v>
      </c>
      <c r="F41" s="255">
        <v>1600</v>
      </c>
      <c r="G41" s="255">
        <v>1393</v>
      </c>
      <c r="H41" s="255">
        <v>1410</v>
      </c>
      <c r="I41" s="255">
        <v>1365</v>
      </c>
      <c r="J41" s="255">
        <v>1252</v>
      </c>
      <c r="K41" s="255">
        <v>1352</v>
      </c>
      <c r="L41" s="255">
        <v>1298</v>
      </c>
      <c r="M41" s="255">
        <v>967</v>
      </c>
      <c r="N41" s="255">
        <v>991</v>
      </c>
      <c r="O41" s="171"/>
      <c r="P41" s="171"/>
    </row>
    <row r="42" spans="2:16" ht="12.75">
      <c r="B42" s="154" t="s">
        <v>162</v>
      </c>
      <c r="C42" s="17"/>
      <c r="D42" s="255">
        <v>18582</v>
      </c>
      <c r="E42" s="255">
        <v>18632</v>
      </c>
      <c r="F42" s="255">
        <v>17932</v>
      </c>
      <c r="G42" s="255">
        <v>16234</v>
      </c>
      <c r="H42" s="255">
        <v>12014</v>
      </c>
      <c r="I42" s="255">
        <v>11271</v>
      </c>
      <c r="J42" s="255">
        <v>12099</v>
      </c>
      <c r="K42" s="255">
        <v>13214</v>
      </c>
      <c r="L42" s="255">
        <v>14237</v>
      </c>
      <c r="M42" s="255">
        <v>12127</v>
      </c>
      <c r="N42" s="255">
        <v>9376</v>
      </c>
      <c r="O42" s="171"/>
      <c r="P42" s="171"/>
    </row>
    <row r="43" spans="2:16" ht="12.75">
      <c r="B43" s="154" t="s">
        <v>165</v>
      </c>
      <c r="C43" s="17"/>
      <c r="D43" s="255">
        <v>1169</v>
      </c>
      <c r="E43" s="255">
        <v>1086</v>
      </c>
      <c r="F43" s="255">
        <v>1174</v>
      </c>
      <c r="G43" s="255">
        <v>4753</v>
      </c>
      <c r="H43" s="255">
        <v>10682</v>
      </c>
      <c r="I43" s="255">
        <v>13577</v>
      </c>
      <c r="J43" s="255">
        <v>14473</v>
      </c>
      <c r="K43" s="255">
        <v>16661</v>
      </c>
      <c r="L43" s="255">
        <v>17813</v>
      </c>
      <c r="M43" s="255">
        <v>16702</v>
      </c>
      <c r="N43" s="255">
        <v>15907</v>
      </c>
      <c r="O43" s="171"/>
      <c r="P43" s="171"/>
    </row>
    <row r="44" spans="2:16" ht="12.75">
      <c r="B44" s="154" t="s">
        <v>163</v>
      </c>
      <c r="C44" s="17"/>
      <c r="D44" s="255">
        <v>2967</v>
      </c>
      <c r="E44" s="255">
        <v>3042</v>
      </c>
      <c r="F44" s="255">
        <v>2864</v>
      </c>
      <c r="G44" s="255">
        <v>3063</v>
      </c>
      <c r="H44" s="255">
        <v>3017</v>
      </c>
      <c r="I44" s="255">
        <v>2967</v>
      </c>
      <c r="J44" s="255">
        <v>2775</v>
      </c>
      <c r="K44" s="255">
        <v>3141</v>
      </c>
      <c r="L44" s="255">
        <v>3579</v>
      </c>
      <c r="M44" s="255">
        <v>2726</v>
      </c>
      <c r="N44" s="255">
        <v>2061</v>
      </c>
      <c r="O44" s="171"/>
      <c r="P44" s="171"/>
    </row>
    <row r="45" spans="2:16" ht="14.25">
      <c r="B45" s="154" t="s">
        <v>108</v>
      </c>
      <c r="C45" s="17"/>
      <c r="D45" s="253">
        <v>26.9</v>
      </c>
      <c r="E45" s="253">
        <v>26.8</v>
      </c>
      <c r="F45" s="253">
        <v>27.1</v>
      </c>
      <c r="G45" s="253">
        <v>25.6</v>
      </c>
      <c r="H45" s="253">
        <v>25.2</v>
      </c>
      <c r="I45" s="253">
        <v>25.2</v>
      </c>
      <c r="J45" s="253">
        <v>25.4</v>
      </c>
      <c r="K45" s="253">
        <v>25.4</v>
      </c>
      <c r="L45" s="253">
        <v>25.6</v>
      </c>
      <c r="M45" s="253">
        <v>26.3</v>
      </c>
      <c r="N45" s="253">
        <v>27.6</v>
      </c>
      <c r="O45" s="199"/>
      <c r="P45" s="199"/>
    </row>
    <row r="46" spans="3:16" ht="12.75">
      <c r="C46" s="17"/>
      <c r="N46" s="264"/>
      <c r="O46" s="170"/>
      <c r="P46" s="170"/>
    </row>
    <row r="47" spans="1:16" ht="12.75">
      <c r="A47" s="137" t="s">
        <v>25</v>
      </c>
      <c r="C47" s="17"/>
      <c r="N47" s="264"/>
      <c r="O47" s="172"/>
      <c r="P47" s="172"/>
    </row>
    <row r="48" spans="2:16" ht="12.75">
      <c r="B48" s="153" t="s">
        <v>160</v>
      </c>
      <c r="C48" s="35"/>
      <c r="D48" s="255">
        <v>7474</v>
      </c>
      <c r="E48" s="255">
        <v>7679</v>
      </c>
      <c r="F48" s="255">
        <v>7769</v>
      </c>
      <c r="G48" s="255">
        <v>8047</v>
      </c>
      <c r="H48" s="255">
        <v>7875</v>
      </c>
      <c r="I48" s="255">
        <v>9097</v>
      </c>
      <c r="J48" s="255">
        <v>9261</v>
      </c>
      <c r="K48" s="255">
        <v>9824</v>
      </c>
      <c r="L48" s="255">
        <v>10456</v>
      </c>
      <c r="M48" s="255">
        <v>9672</v>
      </c>
      <c r="N48" s="255">
        <v>7783</v>
      </c>
      <c r="O48" s="191"/>
      <c r="P48" s="191"/>
    </row>
    <row r="49" spans="2:16" ht="12.75">
      <c r="B49" s="154" t="s">
        <v>49</v>
      </c>
      <c r="C49" s="17"/>
      <c r="D49" s="255">
        <v>3108</v>
      </c>
      <c r="E49" s="255">
        <v>3140</v>
      </c>
      <c r="F49" s="255">
        <v>3103</v>
      </c>
      <c r="G49" s="255">
        <v>3168</v>
      </c>
      <c r="H49" s="255">
        <v>2863</v>
      </c>
      <c r="I49" s="255">
        <v>3425</v>
      </c>
      <c r="J49" s="255">
        <v>3340</v>
      </c>
      <c r="K49" s="255">
        <v>3322</v>
      </c>
      <c r="L49" s="255">
        <v>3463</v>
      </c>
      <c r="M49" s="255">
        <v>3458</v>
      </c>
      <c r="N49" s="255">
        <v>2702</v>
      </c>
      <c r="O49" s="171"/>
      <c r="P49" s="171"/>
    </row>
    <row r="50" spans="2:16" ht="12.75">
      <c r="B50" s="154" t="s">
        <v>161</v>
      </c>
      <c r="C50" s="17"/>
      <c r="D50" s="255">
        <v>139</v>
      </c>
      <c r="E50" s="255">
        <v>139</v>
      </c>
      <c r="F50" s="255">
        <v>139</v>
      </c>
      <c r="G50" s="255">
        <v>134</v>
      </c>
      <c r="H50" s="255">
        <v>119</v>
      </c>
      <c r="I50" s="255">
        <v>111</v>
      </c>
      <c r="J50" s="255">
        <v>127</v>
      </c>
      <c r="K50" s="255">
        <v>142</v>
      </c>
      <c r="L50" s="255">
        <v>130</v>
      </c>
      <c r="M50" s="255">
        <v>94</v>
      </c>
      <c r="N50" s="255">
        <v>124</v>
      </c>
      <c r="O50" s="171"/>
      <c r="P50" s="171"/>
    </row>
    <row r="51" spans="2:16" ht="12.75">
      <c r="B51" s="154" t="s">
        <v>162</v>
      </c>
      <c r="C51" s="17"/>
      <c r="D51" s="255">
        <v>3245</v>
      </c>
      <c r="E51" s="255">
        <v>3293</v>
      </c>
      <c r="F51" s="255">
        <v>3378</v>
      </c>
      <c r="G51" s="255">
        <v>2985</v>
      </c>
      <c r="H51" s="255">
        <v>2194</v>
      </c>
      <c r="I51" s="255">
        <v>2111</v>
      </c>
      <c r="J51" s="255">
        <v>2250</v>
      </c>
      <c r="K51" s="255">
        <v>2449</v>
      </c>
      <c r="L51" s="255">
        <v>2673</v>
      </c>
      <c r="M51" s="255">
        <v>2237</v>
      </c>
      <c r="N51" s="255">
        <v>1706</v>
      </c>
      <c r="O51" s="171"/>
      <c r="P51" s="171"/>
    </row>
    <row r="52" spans="2:16" ht="12.75">
      <c r="B52" s="154" t="s">
        <v>165</v>
      </c>
      <c r="C52" s="17"/>
      <c r="D52" s="255">
        <v>365</v>
      </c>
      <c r="E52" s="255">
        <v>402</v>
      </c>
      <c r="F52" s="255">
        <v>482</v>
      </c>
      <c r="G52" s="255">
        <v>1099</v>
      </c>
      <c r="H52" s="255">
        <v>2056</v>
      </c>
      <c r="I52" s="255">
        <v>2759</v>
      </c>
      <c r="J52" s="255">
        <v>2919</v>
      </c>
      <c r="K52" s="255">
        <v>3181</v>
      </c>
      <c r="L52" s="255">
        <v>3391</v>
      </c>
      <c r="M52" s="255">
        <v>3277</v>
      </c>
      <c r="N52" s="255">
        <v>2840</v>
      </c>
      <c r="O52" s="171"/>
      <c r="P52" s="171"/>
    </row>
    <row r="53" spans="2:16" ht="12.75">
      <c r="B53" s="154" t="s">
        <v>163</v>
      </c>
      <c r="C53" s="17"/>
      <c r="D53" s="255">
        <v>617</v>
      </c>
      <c r="E53" s="255">
        <v>705</v>
      </c>
      <c r="F53" s="255">
        <v>667</v>
      </c>
      <c r="G53" s="255">
        <v>661</v>
      </c>
      <c r="H53" s="255">
        <v>643</v>
      </c>
      <c r="I53" s="255">
        <v>691</v>
      </c>
      <c r="J53" s="255">
        <v>625</v>
      </c>
      <c r="K53" s="255">
        <v>730</v>
      </c>
      <c r="L53" s="255">
        <v>799</v>
      </c>
      <c r="M53" s="255">
        <v>606</v>
      </c>
      <c r="N53" s="255">
        <v>411</v>
      </c>
      <c r="O53" s="171"/>
      <c r="P53" s="171"/>
    </row>
    <row r="54" spans="2:16" ht="14.25">
      <c r="B54" s="154" t="s">
        <v>108</v>
      </c>
      <c r="C54" s="17"/>
      <c r="D54" s="253">
        <v>24.5</v>
      </c>
      <c r="E54" s="253">
        <v>23.9</v>
      </c>
      <c r="F54" s="253">
        <v>23.9</v>
      </c>
      <c r="G54" s="253">
        <v>21.1</v>
      </c>
      <c r="H54" s="253">
        <v>21.3</v>
      </c>
      <c r="I54" s="253">
        <v>19.9</v>
      </c>
      <c r="J54" s="253">
        <v>20.5</v>
      </c>
      <c r="K54" s="253">
        <v>19.7</v>
      </c>
      <c r="L54" s="253">
        <v>20.1</v>
      </c>
      <c r="M54" s="253">
        <v>21.1</v>
      </c>
      <c r="N54" s="253">
        <v>20.7</v>
      </c>
      <c r="O54" s="199"/>
      <c r="P54" s="199"/>
    </row>
    <row r="55" spans="3:16" ht="12.75">
      <c r="C55" s="17"/>
      <c r="N55" s="264"/>
      <c r="O55" s="170"/>
      <c r="P55" s="170"/>
    </row>
    <row r="56" spans="1:16" ht="14.25">
      <c r="A56" s="137" t="s">
        <v>196</v>
      </c>
      <c r="C56" s="17"/>
      <c r="N56" s="264"/>
      <c r="O56" s="172"/>
      <c r="P56" s="172"/>
    </row>
    <row r="57" spans="2:16" ht="12.75">
      <c r="B57" s="153" t="s">
        <v>160</v>
      </c>
      <c r="C57" s="35"/>
      <c r="D57" s="255">
        <v>73398</v>
      </c>
      <c r="E57" s="255">
        <v>73189</v>
      </c>
      <c r="F57" s="255">
        <v>71661</v>
      </c>
      <c r="G57" s="255">
        <v>72843</v>
      </c>
      <c r="H57" s="255">
        <v>73683</v>
      </c>
      <c r="I57" s="255">
        <v>80368</v>
      </c>
      <c r="J57" s="255">
        <v>85462</v>
      </c>
      <c r="K57" s="255">
        <v>91053</v>
      </c>
      <c r="L57" s="255">
        <v>96780</v>
      </c>
      <c r="M57" s="255">
        <v>92264</v>
      </c>
      <c r="N57" s="255">
        <v>79964</v>
      </c>
      <c r="O57" s="191"/>
      <c r="P57" s="191"/>
    </row>
    <row r="58" spans="2:16" ht="12.75">
      <c r="B58" s="154" t="s">
        <v>49</v>
      </c>
      <c r="C58" s="17"/>
      <c r="D58" s="255">
        <v>44600</v>
      </c>
      <c r="E58" s="255">
        <v>44191</v>
      </c>
      <c r="F58" s="255">
        <v>43425</v>
      </c>
      <c r="G58" s="255">
        <v>42521</v>
      </c>
      <c r="H58" s="255">
        <v>41548</v>
      </c>
      <c r="I58" s="255">
        <v>45516</v>
      </c>
      <c r="J58" s="255">
        <v>48942</v>
      </c>
      <c r="K58" s="255">
        <v>50183</v>
      </c>
      <c r="L58" s="255">
        <v>52860</v>
      </c>
      <c r="M58" s="255">
        <v>53528</v>
      </c>
      <c r="N58" s="255">
        <v>46548</v>
      </c>
      <c r="O58" s="171"/>
      <c r="P58" s="171"/>
    </row>
    <row r="59" spans="2:16" ht="12.75">
      <c r="B59" s="154" t="s">
        <v>161</v>
      </c>
      <c r="C59" s="17"/>
      <c r="D59" s="255">
        <v>1853</v>
      </c>
      <c r="E59" s="255">
        <v>1838</v>
      </c>
      <c r="F59" s="255">
        <v>1739</v>
      </c>
      <c r="G59" s="255">
        <v>1527</v>
      </c>
      <c r="H59" s="255">
        <v>1529</v>
      </c>
      <c r="I59" s="255">
        <v>1476</v>
      </c>
      <c r="J59" s="255">
        <v>1379</v>
      </c>
      <c r="K59" s="255">
        <v>1494</v>
      </c>
      <c r="L59" s="255">
        <v>1428</v>
      </c>
      <c r="M59" s="255">
        <v>1061</v>
      </c>
      <c r="N59" s="255">
        <v>1115</v>
      </c>
      <c r="O59" s="171"/>
      <c r="P59" s="171"/>
    </row>
    <row r="60" spans="2:16" ht="12.75">
      <c r="B60" s="154" t="s">
        <v>162</v>
      </c>
      <c r="C60" s="17"/>
      <c r="D60" s="255">
        <v>21827</v>
      </c>
      <c r="E60" s="255">
        <v>21925</v>
      </c>
      <c r="F60" s="255">
        <v>21310</v>
      </c>
      <c r="G60" s="255">
        <v>19219</v>
      </c>
      <c r="H60" s="255">
        <v>14208</v>
      </c>
      <c r="I60" s="255">
        <v>13382</v>
      </c>
      <c r="J60" s="255">
        <v>14349</v>
      </c>
      <c r="K60" s="255">
        <v>15663</v>
      </c>
      <c r="L60" s="255">
        <v>16910</v>
      </c>
      <c r="M60" s="255">
        <v>14364</v>
      </c>
      <c r="N60" s="255">
        <v>11082</v>
      </c>
      <c r="O60" s="171"/>
      <c r="P60" s="171"/>
    </row>
    <row r="61" spans="2:16" ht="12.75">
      <c r="B61" s="154" t="s">
        <v>165</v>
      </c>
      <c r="C61" s="17"/>
      <c r="D61" s="255">
        <v>1534</v>
      </c>
      <c r="E61" s="255">
        <v>1488</v>
      </c>
      <c r="F61" s="255">
        <v>1656</v>
      </c>
      <c r="G61" s="255">
        <v>5852</v>
      </c>
      <c r="H61" s="255">
        <v>12738</v>
      </c>
      <c r="I61" s="255">
        <v>16336</v>
      </c>
      <c r="J61" s="255">
        <v>17392</v>
      </c>
      <c r="K61" s="255">
        <v>19842</v>
      </c>
      <c r="L61" s="255">
        <v>21204</v>
      </c>
      <c r="M61" s="255">
        <v>19979</v>
      </c>
      <c r="N61" s="255">
        <v>18747</v>
      </c>
      <c r="O61" s="171"/>
      <c r="P61" s="171"/>
    </row>
    <row r="62" spans="2:16" ht="12.75">
      <c r="B62" s="154" t="s">
        <v>163</v>
      </c>
      <c r="C62" s="17"/>
      <c r="D62" s="255">
        <v>3584</v>
      </c>
      <c r="E62" s="255">
        <v>3747</v>
      </c>
      <c r="F62" s="255">
        <v>3531</v>
      </c>
      <c r="G62" s="255">
        <v>3724</v>
      </c>
      <c r="H62" s="255">
        <v>3660</v>
      </c>
      <c r="I62" s="255">
        <v>3658</v>
      </c>
      <c r="J62" s="255">
        <v>3400</v>
      </c>
      <c r="K62" s="255">
        <v>3871</v>
      </c>
      <c r="L62" s="255">
        <v>4378</v>
      </c>
      <c r="M62" s="255">
        <v>3332</v>
      </c>
      <c r="N62" s="255">
        <v>2472</v>
      </c>
      <c r="O62" s="171"/>
      <c r="P62" s="171"/>
    </row>
    <row r="63" spans="2:16" ht="14.25">
      <c r="B63" s="154" t="s">
        <v>108</v>
      </c>
      <c r="C63" s="17"/>
      <c r="D63" s="253">
        <v>26.7</v>
      </c>
      <c r="E63" s="253">
        <v>26.6</v>
      </c>
      <c r="F63" s="253">
        <v>26.9</v>
      </c>
      <c r="G63" s="253">
        <v>25.3</v>
      </c>
      <c r="H63" s="253">
        <v>24.9</v>
      </c>
      <c r="I63" s="253">
        <v>24.8</v>
      </c>
      <c r="J63" s="253">
        <v>25.1</v>
      </c>
      <c r="K63" s="253">
        <v>25.1</v>
      </c>
      <c r="L63" s="253">
        <v>25.2</v>
      </c>
      <c r="M63" s="253">
        <v>25.9</v>
      </c>
      <c r="N63" s="253">
        <v>27.2</v>
      </c>
      <c r="O63" s="199"/>
      <c r="P63" s="199"/>
    </row>
    <row r="64" spans="2:14" s="17" customFormat="1" ht="4.5" customHeight="1" thickBot="1">
      <c r="B64" s="81"/>
      <c r="C64" s="86"/>
      <c r="D64" s="270"/>
      <c r="E64" s="270"/>
      <c r="F64" s="270"/>
      <c r="G64" s="270"/>
      <c r="H64" s="270"/>
      <c r="I64" s="271"/>
      <c r="J64" s="271"/>
      <c r="K64" s="271"/>
      <c r="L64" s="272"/>
      <c r="M64" s="270"/>
      <c r="N64" s="270"/>
    </row>
    <row r="65" spans="1:14" ht="4.5" customHeight="1">
      <c r="A65" s="152"/>
      <c r="B65" s="155"/>
      <c r="C65" s="71"/>
      <c r="D65" s="263"/>
      <c r="E65" s="263"/>
      <c r="F65" s="263"/>
      <c r="G65" s="263"/>
      <c r="H65" s="263"/>
      <c r="I65" s="264"/>
      <c r="J65" s="264"/>
      <c r="K65" s="264"/>
      <c r="L65" s="285"/>
      <c r="M65" s="266"/>
      <c r="N65" s="264"/>
    </row>
    <row r="66" spans="1:14" ht="12.75">
      <c r="A66" s="149" t="s">
        <v>169</v>
      </c>
      <c r="B66" s="154"/>
      <c r="C66" s="71"/>
      <c r="D66" s="263"/>
      <c r="E66" s="263"/>
      <c r="F66" s="263"/>
      <c r="G66" s="263"/>
      <c r="H66" s="263"/>
      <c r="I66" s="264"/>
      <c r="J66" s="264"/>
      <c r="K66" s="264"/>
      <c r="L66" s="265"/>
      <c r="M66" s="266"/>
      <c r="N66" s="264"/>
    </row>
    <row r="67" spans="1:14" ht="12.75">
      <c r="A67" s="137" t="s">
        <v>24</v>
      </c>
      <c r="C67" s="1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4"/>
    </row>
    <row r="68" spans="2:16" ht="12.75">
      <c r="B68" s="153" t="s">
        <v>160</v>
      </c>
      <c r="C68" s="35"/>
      <c r="D68" s="255">
        <v>286292</v>
      </c>
      <c r="E68" s="255">
        <v>276738</v>
      </c>
      <c r="F68" s="255">
        <v>258804</v>
      </c>
      <c r="G68" s="255">
        <v>261401</v>
      </c>
      <c r="H68" s="255">
        <v>259033</v>
      </c>
      <c r="I68" s="255">
        <v>266080</v>
      </c>
      <c r="J68" s="255">
        <v>270415</v>
      </c>
      <c r="K68" s="255">
        <v>282893</v>
      </c>
      <c r="L68" s="255">
        <v>296481</v>
      </c>
      <c r="M68" s="255">
        <v>279777</v>
      </c>
      <c r="N68" s="255">
        <v>246779</v>
      </c>
      <c r="O68" s="191"/>
      <c r="P68" s="191"/>
    </row>
    <row r="69" spans="2:16" ht="12.75">
      <c r="B69" s="154" t="s">
        <v>49</v>
      </c>
      <c r="C69" s="17"/>
      <c r="D69" s="255">
        <v>74873</v>
      </c>
      <c r="E69" s="255">
        <v>73554</v>
      </c>
      <c r="F69" s="255">
        <v>70290</v>
      </c>
      <c r="G69" s="255">
        <v>68628</v>
      </c>
      <c r="H69" s="255">
        <v>65683</v>
      </c>
      <c r="I69" s="255">
        <v>70361</v>
      </c>
      <c r="J69" s="255">
        <v>72245</v>
      </c>
      <c r="K69" s="255">
        <v>73520</v>
      </c>
      <c r="L69" s="255">
        <v>77800</v>
      </c>
      <c r="M69" s="255">
        <v>78565</v>
      </c>
      <c r="N69" s="255">
        <v>70602</v>
      </c>
      <c r="O69" s="171"/>
      <c r="P69" s="171"/>
    </row>
    <row r="70" spans="2:16" ht="12.75">
      <c r="B70" s="154" t="s">
        <v>161</v>
      </c>
      <c r="C70" s="17"/>
      <c r="D70" s="255">
        <v>68580</v>
      </c>
      <c r="E70" s="255">
        <v>62714</v>
      </c>
      <c r="F70" s="255">
        <v>51906</v>
      </c>
      <c r="G70" s="255">
        <v>48371</v>
      </c>
      <c r="H70" s="255">
        <v>43266</v>
      </c>
      <c r="I70" s="255">
        <v>41643</v>
      </c>
      <c r="J70" s="255">
        <v>45884</v>
      </c>
      <c r="K70" s="255">
        <v>49730</v>
      </c>
      <c r="L70" s="255">
        <v>52279</v>
      </c>
      <c r="M70" s="255">
        <v>48722</v>
      </c>
      <c r="N70" s="255">
        <v>45972</v>
      </c>
      <c r="O70" s="171"/>
      <c r="P70" s="171"/>
    </row>
    <row r="71" spans="2:16" ht="12.75">
      <c r="B71" s="154" t="s">
        <v>162</v>
      </c>
      <c r="C71" s="17"/>
      <c r="D71" s="255">
        <v>92566</v>
      </c>
      <c r="E71" s="255">
        <v>90909</v>
      </c>
      <c r="F71" s="255">
        <v>91662</v>
      </c>
      <c r="G71" s="255">
        <v>90028</v>
      </c>
      <c r="H71" s="255">
        <v>85871</v>
      </c>
      <c r="I71" s="255">
        <v>85385</v>
      </c>
      <c r="J71" s="255">
        <v>88389</v>
      </c>
      <c r="K71" s="255">
        <v>87262</v>
      </c>
      <c r="L71" s="255">
        <v>87699</v>
      </c>
      <c r="M71" s="255">
        <v>78053</v>
      </c>
      <c r="N71" s="255">
        <v>60010</v>
      </c>
      <c r="O71" s="171"/>
      <c r="P71" s="171"/>
    </row>
    <row r="72" spans="2:16" ht="12.75">
      <c r="B72" s="154" t="s">
        <v>165</v>
      </c>
      <c r="C72" s="17"/>
      <c r="D72" s="255">
        <v>1533</v>
      </c>
      <c r="E72" s="255">
        <v>1467</v>
      </c>
      <c r="F72" s="255">
        <v>1837</v>
      </c>
      <c r="G72" s="255">
        <v>10850</v>
      </c>
      <c r="H72" s="255">
        <v>21025</v>
      </c>
      <c r="I72" s="255">
        <v>23891</v>
      </c>
      <c r="J72" s="255">
        <v>24193</v>
      </c>
      <c r="K72" s="255">
        <v>26986</v>
      </c>
      <c r="L72" s="255">
        <v>29021</v>
      </c>
      <c r="M72" s="255">
        <v>27964</v>
      </c>
      <c r="N72" s="255">
        <v>25364</v>
      </c>
      <c r="O72" s="171"/>
      <c r="P72" s="171"/>
    </row>
    <row r="73" spans="2:16" ht="12.75">
      <c r="B73" s="154" t="s">
        <v>163</v>
      </c>
      <c r="C73" s="17"/>
      <c r="D73" s="255">
        <v>48740</v>
      </c>
      <c r="E73" s="255">
        <v>48094</v>
      </c>
      <c r="F73" s="255">
        <v>43109</v>
      </c>
      <c r="G73" s="255">
        <v>43524</v>
      </c>
      <c r="H73" s="255">
        <v>43188</v>
      </c>
      <c r="I73" s="255">
        <v>44800</v>
      </c>
      <c r="J73" s="255">
        <v>39704</v>
      </c>
      <c r="K73" s="255">
        <v>45395</v>
      </c>
      <c r="L73" s="255">
        <v>49682</v>
      </c>
      <c r="M73" s="255">
        <v>46473</v>
      </c>
      <c r="N73" s="255">
        <v>44831</v>
      </c>
      <c r="O73" s="171"/>
      <c r="P73" s="171"/>
    </row>
    <row r="74" spans="2:16" ht="14.25">
      <c r="B74" s="154" t="s">
        <v>108</v>
      </c>
      <c r="C74" s="17"/>
      <c r="D74" s="253">
        <v>16.2</v>
      </c>
      <c r="E74" s="253">
        <v>16.2</v>
      </c>
      <c r="F74" s="253">
        <v>16.7</v>
      </c>
      <c r="G74" s="253">
        <v>15.7</v>
      </c>
      <c r="H74" s="253">
        <v>15.7</v>
      </c>
      <c r="I74" s="253">
        <v>15.9</v>
      </c>
      <c r="J74" s="253">
        <v>16.9</v>
      </c>
      <c r="K74" s="253">
        <v>17</v>
      </c>
      <c r="L74" s="253">
        <v>17</v>
      </c>
      <c r="M74" s="253">
        <v>17.6</v>
      </c>
      <c r="N74" s="253">
        <v>18</v>
      </c>
      <c r="O74" s="199"/>
      <c r="P74" s="199"/>
    </row>
    <row r="75" spans="3:16" ht="12.75">
      <c r="C75" s="17"/>
      <c r="N75" s="264"/>
      <c r="O75" s="170"/>
      <c r="P75" s="170"/>
    </row>
    <row r="76" spans="1:16" ht="12.75">
      <c r="A76" s="137" t="s">
        <v>25</v>
      </c>
      <c r="C76" s="17"/>
      <c r="N76" s="264"/>
      <c r="O76" s="172"/>
      <c r="P76" s="172"/>
    </row>
    <row r="77" spans="2:16" ht="12.75">
      <c r="B77" s="153" t="s">
        <v>160</v>
      </c>
      <c r="C77" s="35"/>
      <c r="D77" s="255">
        <v>50289</v>
      </c>
      <c r="E77" s="255">
        <v>49784</v>
      </c>
      <c r="F77" s="255">
        <v>46350</v>
      </c>
      <c r="G77" s="255">
        <v>45569</v>
      </c>
      <c r="H77" s="255">
        <v>43668</v>
      </c>
      <c r="I77" s="255">
        <v>45981</v>
      </c>
      <c r="J77" s="255">
        <v>48023</v>
      </c>
      <c r="K77" s="255">
        <v>49262</v>
      </c>
      <c r="L77" s="255">
        <v>50309</v>
      </c>
      <c r="M77" s="255">
        <v>46046</v>
      </c>
      <c r="N77" s="255">
        <v>39574</v>
      </c>
      <c r="O77" s="191"/>
      <c r="P77" s="191"/>
    </row>
    <row r="78" spans="2:16" ht="12.75">
      <c r="B78" s="154" t="s">
        <v>49</v>
      </c>
      <c r="C78" s="17"/>
      <c r="D78" s="255">
        <v>7743</v>
      </c>
      <c r="E78" s="255">
        <v>7681</v>
      </c>
      <c r="F78" s="255">
        <v>7004</v>
      </c>
      <c r="G78" s="255">
        <v>6954</v>
      </c>
      <c r="H78" s="255">
        <v>6297</v>
      </c>
      <c r="I78" s="255">
        <v>7232</v>
      </c>
      <c r="J78" s="255">
        <v>7083</v>
      </c>
      <c r="K78" s="255">
        <v>6852</v>
      </c>
      <c r="L78" s="255">
        <v>7219</v>
      </c>
      <c r="M78" s="255">
        <v>7102</v>
      </c>
      <c r="N78" s="255">
        <v>6063</v>
      </c>
      <c r="O78" s="171"/>
      <c r="P78" s="171"/>
    </row>
    <row r="79" spans="2:16" ht="12.75">
      <c r="B79" s="154" t="s">
        <v>161</v>
      </c>
      <c r="C79" s="17"/>
      <c r="D79" s="255">
        <v>9191</v>
      </c>
      <c r="E79" s="255">
        <v>8970</v>
      </c>
      <c r="F79" s="255">
        <v>7371</v>
      </c>
      <c r="G79" s="255">
        <v>6341</v>
      </c>
      <c r="H79" s="255">
        <v>5408</v>
      </c>
      <c r="I79" s="255">
        <v>5301</v>
      </c>
      <c r="J79" s="255">
        <v>6294</v>
      </c>
      <c r="K79" s="255">
        <v>6734</v>
      </c>
      <c r="L79" s="255">
        <v>6930</v>
      </c>
      <c r="M79" s="255">
        <v>6349</v>
      </c>
      <c r="N79" s="255">
        <v>6221</v>
      </c>
      <c r="O79" s="171"/>
      <c r="P79" s="171"/>
    </row>
    <row r="80" spans="2:16" ht="12.75">
      <c r="B80" s="154" t="s">
        <v>162</v>
      </c>
      <c r="C80" s="17"/>
      <c r="D80" s="255">
        <v>19501</v>
      </c>
      <c r="E80" s="255">
        <v>19105</v>
      </c>
      <c r="F80" s="255">
        <v>19173</v>
      </c>
      <c r="G80" s="255">
        <v>18459</v>
      </c>
      <c r="H80" s="255">
        <v>16947</v>
      </c>
      <c r="I80" s="255">
        <v>17000</v>
      </c>
      <c r="J80" s="255">
        <v>18391</v>
      </c>
      <c r="K80" s="255">
        <v>17964</v>
      </c>
      <c r="L80" s="255">
        <v>17392</v>
      </c>
      <c r="M80" s="255">
        <v>15289</v>
      </c>
      <c r="N80" s="255">
        <v>11564</v>
      </c>
      <c r="O80" s="171"/>
      <c r="P80" s="171"/>
    </row>
    <row r="81" spans="2:16" ht="12.75">
      <c r="B81" s="154" t="s">
        <v>165</v>
      </c>
      <c r="C81" s="17"/>
      <c r="D81" s="255">
        <v>507</v>
      </c>
      <c r="E81" s="255">
        <v>554</v>
      </c>
      <c r="F81" s="255">
        <v>710</v>
      </c>
      <c r="G81" s="255">
        <v>2284</v>
      </c>
      <c r="H81" s="255">
        <v>3999</v>
      </c>
      <c r="I81" s="255">
        <v>4687</v>
      </c>
      <c r="J81" s="255">
        <v>4897</v>
      </c>
      <c r="K81" s="255">
        <v>5341</v>
      </c>
      <c r="L81" s="255">
        <v>5728</v>
      </c>
      <c r="M81" s="255">
        <v>5665</v>
      </c>
      <c r="N81" s="255">
        <v>4852</v>
      </c>
      <c r="O81" s="171"/>
      <c r="P81" s="171"/>
    </row>
    <row r="82" spans="2:16" ht="12.75">
      <c r="B82" s="154" t="s">
        <v>163</v>
      </c>
      <c r="C82" s="17"/>
      <c r="D82" s="255">
        <v>13347</v>
      </c>
      <c r="E82" s="255">
        <v>13474</v>
      </c>
      <c r="F82" s="255">
        <v>12092</v>
      </c>
      <c r="G82" s="255">
        <v>11531</v>
      </c>
      <c r="H82" s="255">
        <v>11017</v>
      </c>
      <c r="I82" s="255">
        <v>11761</v>
      </c>
      <c r="J82" s="255">
        <v>11358</v>
      </c>
      <c r="K82" s="255">
        <v>12371</v>
      </c>
      <c r="L82" s="255">
        <v>13040</v>
      </c>
      <c r="M82" s="255">
        <v>11641</v>
      </c>
      <c r="N82" s="255">
        <v>10874</v>
      </c>
      <c r="O82" s="171"/>
      <c r="P82" s="171"/>
    </row>
    <row r="83" spans="2:16" ht="14.25">
      <c r="B83" s="154" t="s">
        <v>108</v>
      </c>
      <c r="C83" s="17"/>
      <c r="D83" s="253">
        <v>11.3</v>
      </c>
      <c r="E83" s="253">
        <v>11.2</v>
      </c>
      <c r="F83" s="253">
        <v>11.9</v>
      </c>
      <c r="G83" s="253">
        <v>10.9</v>
      </c>
      <c r="H83" s="253">
        <v>10.9</v>
      </c>
      <c r="I83" s="253">
        <v>10.6</v>
      </c>
      <c r="J83" s="253">
        <v>10.8</v>
      </c>
      <c r="K83" s="253">
        <v>10.7</v>
      </c>
      <c r="L83" s="253">
        <v>10.7</v>
      </c>
      <c r="M83" s="253">
        <v>11.4</v>
      </c>
      <c r="N83" s="253">
        <v>10.3</v>
      </c>
      <c r="O83" s="199"/>
      <c r="P83" s="199"/>
    </row>
    <row r="84" spans="3:16" ht="12.75">
      <c r="C84" s="17"/>
      <c r="N84" s="264"/>
      <c r="O84" s="170"/>
      <c r="P84" s="170"/>
    </row>
    <row r="85" spans="1:16" ht="14.25">
      <c r="A85" s="137" t="s">
        <v>196</v>
      </c>
      <c r="C85" s="17"/>
      <c r="N85" s="264"/>
      <c r="O85" s="172"/>
      <c r="P85" s="172"/>
    </row>
    <row r="86" spans="2:16" ht="12.75">
      <c r="B86" s="153" t="s">
        <v>160</v>
      </c>
      <c r="C86" s="35"/>
      <c r="D86" s="255">
        <v>336581</v>
      </c>
      <c r="E86" s="255">
        <v>326522</v>
      </c>
      <c r="F86" s="255">
        <v>305154</v>
      </c>
      <c r="G86" s="255">
        <v>306970</v>
      </c>
      <c r="H86" s="255">
        <v>302701</v>
      </c>
      <c r="I86" s="255">
        <v>312867</v>
      </c>
      <c r="J86" s="255">
        <v>320331</v>
      </c>
      <c r="K86" s="255">
        <v>333754</v>
      </c>
      <c r="L86" s="255">
        <v>348842</v>
      </c>
      <c r="M86" s="255">
        <v>327934</v>
      </c>
      <c r="N86" s="255">
        <v>288772</v>
      </c>
      <c r="O86" s="191"/>
      <c r="P86" s="191"/>
    </row>
    <row r="87" spans="2:16" ht="12.75">
      <c r="B87" s="154" t="s">
        <v>49</v>
      </c>
      <c r="C87" s="17"/>
      <c r="D87" s="255">
        <v>82616</v>
      </c>
      <c r="E87" s="255">
        <v>81235</v>
      </c>
      <c r="F87" s="255">
        <v>77294</v>
      </c>
      <c r="G87" s="255">
        <v>75582</v>
      </c>
      <c r="H87" s="255">
        <v>71980</v>
      </c>
      <c r="I87" s="255">
        <v>77680</v>
      </c>
      <c r="J87" s="255">
        <v>79603</v>
      </c>
      <c r="K87" s="255">
        <v>80561</v>
      </c>
      <c r="L87" s="255">
        <v>85201</v>
      </c>
      <c r="M87" s="255">
        <v>85934</v>
      </c>
      <c r="N87" s="255">
        <v>77044</v>
      </c>
      <c r="O87" s="171"/>
      <c r="P87" s="171"/>
    </row>
    <row r="88" spans="2:16" ht="12.75">
      <c r="B88" s="154" t="s">
        <v>161</v>
      </c>
      <c r="C88" s="17"/>
      <c r="D88" s="255">
        <v>77771</v>
      </c>
      <c r="E88" s="255">
        <v>71684</v>
      </c>
      <c r="F88" s="255">
        <v>59277</v>
      </c>
      <c r="G88" s="255">
        <v>54712</v>
      </c>
      <c r="H88" s="255">
        <v>48674</v>
      </c>
      <c r="I88" s="255">
        <v>47138</v>
      </c>
      <c r="J88" s="255">
        <v>52738</v>
      </c>
      <c r="K88" s="255">
        <v>56984</v>
      </c>
      <c r="L88" s="255">
        <v>59891</v>
      </c>
      <c r="M88" s="255">
        <v>55719</v>
      </c>
      <c r="N88" s="255">
        <v>52951</v>
      </c>
      <c r="O88" s="171"/>
      <c r="P88" s="171"/>
    </row>
    <row r="89" spans="2:16" ht="12.75">
      <c r="B89" s="154" t="s">
        <v>162</v>
      </c>
      <c r="C89" s="17"/>
      <c r="D89" s="255">
        <v>112067</v>
      </c>
      <c r="E89" s="255">
        <v>110014</v>
      </c>
      <c r="F89" s="255">
        <v>110835</v>
      </c>
      <c r="G89" s="255">
        <v>108487</v>
      </c>
      <c r="H89" s="255">
        <v>102818</v>
      </c>
      <c r="I89" s="255">
        <v>102630</v>
      </c>
      <c r="J89" s="255">
        <v>107404</v>
      </c>
      <c r="K89" s="255">
        <v>105703</v>
      </c>
      <c r="L89" s="255">
        <v>105730</v>
      </c>
      <c r="M89" s="255">
        <v>93981</v>
      </c>
      <c r="N89" s="255">
        <v>72233</v>
      </c>
      <c r="O89" s="171"/>
      <c r="P89" s="171"/>
    </row>
    <row r="90" spans="2:16" ht="12.75">
      <c r="B90" s="154" t="s">
        <v>165</v>
      </c>
      <c r="C90" s="17"/>
      <c r="D90" s="255">
        <v>2040</v>
      </c>
      <c r="E90" s="255">
        <v>2021</v>
      </c>
      <c r="F90" s="255">
        <v>2547</v>
      </c>
      <c r="G90" s="255">
        <v>13134</v>
      </c>
      <c r="H90" s="255">
        <v>25024</v>
      </c>
      <c r="I90" s="255">
        <v>28621</v>
      </c>
      <c r="J90" s="255">
        <v>29185</v>
      </c>
      <c r="K90" s="255">
        <v>32404</v>
      </c>
      <c r="L90" s="255">
        <v>34880</v>
      </c>
      <c r="M90" s="255">
        <v>33791</v>
      </c>
      <c r="N90" s="255">
        <v>30420</v>
      </c>
      <c r="O90" s="171"/>
      <c r="P90" s="171"/>
    </row>
    <row r="91" spans="2:16" ht="12.75">
      <c r="B91" s="154" t="s">
        <v>163</v>
      </c>
      <c r="C91" s="17"/>
      <c r="D91" s="255">
        <v>62087</v>
      </c>
      <c r="E91" s="255">
        <v>61568</v>
      </c>
      <c r="F91" s="255">
        <v>55201</v>
      </c>
      <c r="G91" s="255">
        <v>55055</v>
      </c>
      <c r="H91" s="255">
        <v>54205</v>
      </c>
      <c r="I91" s="255">
        <v>56798</v>
      </c>
      <c r="J91" s="255">
        <v>51401</v>
      </c>
      <c r="K91" s="255">
        <v>58102</v>
      </c>
      <c r="L91" s="255">
        <v>63140</v>
      </c>
      <c r="M91" s="255">
        <v>58509</v>
      </c>
      <c r="N91" s="255">
        <v>56124</v>
      </c>
      <c r="O91" s="171"/>
      <c r="P91" s="171"/>
    </row>
    <row r="92" spans="2:16" ht="14.25">
      <c r="B92" s="154" t="s">
        <v>108</v>
      </c>
      <c r="C92" s="17"/>
      <c r="D92" s="253">
        <v>15.7</v>
      </c>
      <c r="E92" s="253">
        <v>15.8</v>
      </c>
      <c r="F92" s="253">
        <v>16.3</v>
      </c>
      <c r="G92" s="253">
        <v>15.3</v>
      </c>
      <c r="H92" s="253">
        <v>15.3</v>
      </c>
      <c r="I92" s="253">
        <v>15.4</v>
      </c>
      <c r="J92" s="253">
        <v>16.3</v>
      </c>
      <c r="K92" s="253">
        <v>16.4</v>
      </c>
      <c r="L92" s="253">
        <v>16.5</v>
      </c>
      <c r="M92" s="253">
        <v>17</v>
      </c>
      <c r="N92" s="253">
        <v>17.3</v>
      </c>
      <c r="O92" s="199"/>
      <c r="P92" s="199"/>
    </row>
    <row r="93" spans="1:14" s="17" customFormat="1" ht="4.5" customHeight="1" thickBot="1">
      <c r="A93" s="86"/>
      <c r="B93" s="86"/>
      <c r="C93" s="86"/>
      <c r="D93" s="257"/>
      <c r="E93" s="257"/>
      <c r="F93" s="257"/>
      <c r="G93" s="257"/>
      <c r="H93" s="257"/>
      <c r="I93" s="257"/>
      <c r="J93" s="257"/>
      <c r="K93" s="257"/>
      <c r="L93" s="278"/>
      <c r="M93" s="279"/>
      <c r="N93" s="279"/>
    </row>
    <row r="94" spans="1:13" ht="12.75">
      <c r="A94" s="1"/>
      <c r="B94" s="1"/>
      <c r="C94" s="1"/>
      <c r="D94" s="275"/>
      <c r="E94" s="275"/>
      <c r="F94" s="275"/>
      <c r="G94" s="275"/>
      <c r="H94" s="275"/>
      <c r="I94" s="275"/>
      <c r="J94" s="275"/>
      <c r="K94" s="275"/>
      <c r="L94" s="275"/>
      <c r="M94" s="275"/>
    </row>
    <row r="95" spans="1:13" ht="12.75" customHeight="1">
      <c r="A95" s="346" t="s">
        <v>174</v>
      </c>
      <c r="B95" s="346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</row>
    <row r="96" spans="1:13" ht="14.25" customHeight="1">
      <c r="A96" s="344" t="s">
        <v>175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</row>
    <row r="97" ht="12.75">
      <c r="A97" s="1" t="s">
        <v>172</v>
      </c>
    </row>
  </sheetData>
  <mergeCells count="6">
    <mergeCell ref="A96:M96"/>
    <mergeCell ref="A1:M1"/>
    <mergeCell ref="A95:M95"/>
    <mergeCell ref="D4:I4"/>
    <mergeCell ref="J4:M4"/>
    <mergeCell ref="L3:N3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tabColor indexed="50"/>
    <pageSetUpPr fitToPage="1"/>
  </sheetPr>
  <dimension ref="A1:P12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37" customWidth="1"/>
    <col min="4" max="8" width="9.00390625" style="51" bestFit="1" customWidth="1"/>
    <col min="9" max="9" width="9.7109375" style="1" customWidth="1"/>
    <col min="10" max="10" width="9.8515625" style="51" bestFit="1" customWidth="1"/>
    <col min="11" max="11" width="9.00390625" style="51" bestFit="1" customWidth="1"/>
    <col min="12" max="14" width="9.00390625" style="17" bestFit="1" customWidth="1"/>
    <col min="15" max="16384" width="9.140625" style="17" customWidth="1"/>
  </cols>
  <sheetData>
    <row r="1" spans="1:13" ht="27.75" customHeight="1">
      <c r="A1" s="349" t="s">
        <v>222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2" ht="12.75">
      <c r="A2" s="35"/>
      <c r="B2" s="70"/>
    </row>
    <row r="3" spans="1:14" s="75" customFormat="1" ht="13.5" thickBot="1">
      <c r="A3" s="75" t="s">
        <v>64</v>
      </c>
      <c r="C3" s="151"/>
      <c r="D3" s="73"/>
      <c r="E3" s="74"/>
      <c r="F3" s="74"/>
      <c r="G3" s="74"/>
      <c r="H3" s="74"/>
      <c r="I3" s="6"/>
      <c r="J3" s="74"/>
      <c r="L3" s="73"/>
      <c r="M3" s="335" t="s">
        <v>176</v>
      </c>
      <c r="N3" s="331"/>
    </row>
    <row r="4" spans="1:11" ht="12.75">
      <c r="A4" s="138"/>
      <c r="B4" s="138"/>
      <c r="C4" s="138"/>
      <c r="D4" s="348"/>
      <c r="E4" s="348"/>
      <c r="F4" s="348"/>
      <c r="G4" s="348"/>
      <c r="H4" s="348"/>
      <c r="I4" s="348"/>
      <c r="J4" s="348"/>
      <c r="K4" s="348"/>
    </row>
    <row r="5" spans="1:14" ht="63.75" customHeight="1">
      <c r="A5" s="1" t="s">
        <v>173</v>
      </c>
      <c r="B5" s="1"/>
      <c r="C5" s="51"/>
      <c r="D5" s="16" t="s">
        <v>204</v>
      </c>
      <c r="E5" s="16" t="s">
        <v>205</v>
      </c>
      <c r="F5" s="16" t="s">
        <v>206</v>
      </c>
      <c r="G5" s="16" t="s">
        <v>207</v>
      </c>
      <c r="H5" s="16" t="s">
        <v>208</v>
      </c>
      <c r="I5" s="16" t="s">
        <v>228</v>
      </c>
      <c r="J5" s="16" t="s">
        <v>229</v>
      </c>
      <c r="K5" s="16" t="s">
        <v>209</v>
      </c>
      <c r="L5" s="16" t="s">
        <v>210</v>
      </c>
      <c r="M5" s="16" t="s">
        <v>211</v>
      </c>
      <c r="N5" s="16" t="s">
        <v>214</v>
      </c>
    </row>
    <row r="6" spans="1:14" ht="4.5" customHeight="1">
      <c r="A6" s="78"/>
      <c r="B6" s="78"/>
      <c r="C6" s="78"/>
      <c r="D6" s="78"/>
      <c r="E6" s="78"/>
      <c r="F6" s="78"/>
      <c r="G6" s="78"/>
      <c r="H6" s="78"/>
      <c r="I6" s="12"/>
      <c r="J6" s="78"/>
      <c r="K6" s="78"/>
      <c r="L6" s="78"/>
      <c r="M6" s="78"/>
      <c r="N6" s="78"/>
    </row>
    <row r="7" spans="1:3" ht="4.5" customHeight="1">
      <c r="A7" s="51"/>
      <c r="B7" s="51"/>
      <c r="C7" s="51"/>
    </row>
    <row r="8" spans="1:6" ht="12.75" customHeight="1">
      <c r="A8" s="49" t="s">
        <v>158</v>
      </c>
      <c r="B8" s="51"/>
      <c r="C8" s="51"/>
      <c r="D8" s="143"/>
      <c r="E8" s="143"/>
      <c r="F8" s="143"/>
    </row>
    <row r="9" spans="1:13" ht="12.75">
      <c r="A9" s="17" t="s">
        <v>159</v>
      </c>
      <c r="C9" s="17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2:16" ht="12.75">
      <c r="B10" s="122" t="s">
        <v>160</v>
      </c>
      <c r="C10" s="141"/>
      <c r="D10" s="255">
        <v>37709</v>
      </c>
      <c r="E10" s="255">
        <v>37355</v>
      </c>
      <c r="F10" s="255">
        <v>37628</v>
      </c>
      <c r="G10" s="255">
        <v>38523</v>
      </c>
      <c r="H10" s="255">
        <v>40366</v>
      </c>
      <c r="I10" s="255">
        <v>38824</v>
      </c>
      <c r="J10" s="255">
        <v>36286</v>
      </c>
      <c r="K10" s="255">
        <v>34004</v>
      </c>
      <c r="L10" s="255">
        <v>32281</v>
      </c>
      <c r="M10" s="255">
        <v>27116</v>
      </c>
      <c r="N10" s="255">
        <v>19438</v>
      </c>
      <c r="O10" s="191"/>
      <c r="P10" s="191"/>
    </row>
    <row r="11" spans="2:16" ht="12.75">
      <c r="B11" s="81" t="s">
        <v>49</v>
      </c>
      <c r="C11" s="71"/>
      <c r="D11" s="255">
        <v>3409</v>
      </c>
      <c r="E11" s="255">
        <v>3263</v>
      </c>
      <c r="F11" s="255">
        <v>3229</v>
      </c>
      <c r="G11" s="255">
        <v>3220</v>
      </c>
      <c r="H11" s="255">
        <v>3233</v>
      </c>
      <c r="I11" s="255">
        <v>3054</v>
      </c>
      <c r="J11" s="255">
        <v>2772</v>
      </c>
      <c r="K11" s="255">
        <v>2390</v>
      </c>
      <c r="L11" s="255">
        <v>2331</v>
      </c>
      <c r="M11" s="255">
        <v>2129</v>
      </c>
      <c r="N11" s="255">
        <v>1310</v>
      </c>
      <c r="O11" s="171"/>
      <c r="P11" s="171"/>
    </row>
    <row r="12" spans="2:16" ht="12.75">
      <c r="B12" s="81" t="s">
        <v>161</v>
      </c>
      <c r="C12" s="71"/>
      <c r="D12" s="255">
        <v>3170</v>
      </c>
      <c r="E12" s="255">
        <v>2915</v>
      </c>
      <c r="F12" s="255">
        <v>2479</v>
      </c>
      <c r="G12" s="255">
        <v>2372</v>
      </c>
      <c r="H12" s="255">
        <v>2062</v>
      </c>
      <c r="I12" s="255">
        <v>2063</v>
      </c>
      <c r="J12" s="255">
        <v>1851</v>
      </c>
      <c r="K12" s="255">
        <v>1593</v>
      </c>
      <c r="L12" s="255">
        <v>1400</v>
      </c>
      <c r="M12" s="255">
        <v>1041</v>
      </c>
      <c r="N12" s="255">
        <v>710</v>
      </c>
      <c r="O12" s="171"/>
      <c r="P12" s="171"/>
    </row>
    <row r="13" spans="2:16" ht="12.75">
      <c r="B13" s="81" t="s">
        <v>162</v>
      </c>
      <c r="C13" s="71"/>
      <c r="D13" s="255">
        <v>26003</v>
      </c>
      <c r="E13" s="255">
        <v>25760</v>
      </c>
      <c r="F13" s="255">
        <v>26966</v>
      </c>
      <c r="G13" s="255">
        <v>28265</v>
      </c>
      <c r="H13" s="255">
        <v>30309</v>
      </c>
      <c r="I13" s="255">
        <v>29030</v>
      </c>
      <c r="J13" s="255">
        <v>27398</v>
      </c>
      <c r="K13" s="255">
        <v>24802</v>
      </c>
      <c r="L13" s="255">
        <v>22964</v>
      </c>
      <c r="M13" s="255">
        <v>19753</v>
      </c>
      <c r="N13" s="255">
        <v>14361</v>
      </c>
      <c r="O13" s="171"/>
      <c r="P13" s="171"/>
    </row>
    <row r="14" spans="2:16" ht="14.25">
      <c r="B14" s="81" t="s">
        <v>194</v>
      </c>
      <c r="C14" s="71"/>
      <c r="D14" s="255">
        <v>0</v>
      </c>
      <c r="E14" s="255">
        <v>0</v>
      </c>
      <c r="F14" s="255">
        <v>0</v>
      </c>
      <c r="G14" s="255">
        <v>1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190"/>
      <c r="P14" s="190"/>
    </row>
    <row r="15" spans="2:16" ht="12.75">
      <c r="B15" s="81" t="s">
        <v>163</v>
      </c>
      <c r="C15" s="71"/>
      <c r="D15" s="255">
        <v>5127</v>
      </c>
      <c r="E15" s="255">
        <v>5417</v>
      </c>
      <c r="F15" s="255">
        <v>4954</v>
      </c>
      <c r="G15" s="255">
        <v>4665</v>
      </c>
      <c r="H15" s="255">
        <v>4762</v>
      </c>
      <c r="I15" s="255">
        <v>4677</v>
      </c>
      <c r="J15" s="255">
        <v>4265</v>
      </c>
      <c r="K15" s="255">
        <v>5219</v>
      </c>
      <c r="L15" s="255">
        <v>5586</v>
      </c>
      <c r="M15" s="255">
        <v>4193</v>
      </c>
      <c r="N15" s="255">
        <v>3057</v>
      </c>
      <c r="O15" s="171"/>
      <c r="P15" s="171"/>
    </row>
    <row r="16" spans="2:16" ht="14.25">
      <c r="B16" s="81" t="s">
        <v>195</v>
      </c>
      <c r="C16" s="71"/>
      <c r="D16" s="253">
        <v>7.4</v>
      </c>
      <c r="E16" s="253">
        <v>7.3</v>
      </c>
      <c r="F16" s="253">
        <v>7.3</v>
      </c>
      <c r="G16" s="253">
        <v>7.2</v>
      </c>
      <c r="H16" s="253">
        <v>7.1</v>
      </c>
      <c r="I16" s="253">
        <v>7.4</v>
      </c>
      <c r="J16" s="253">
        <v>7.2</v>
      </c>
      <c r="K16" s="253">
        <v>7.4</v>
      </c>
      <c r="L16" s="253">
        <v>7.5</v>
      </c>
      <c r="M16" s="253">
        <v>7.8</v>
      </c>
      <c r="N16" s="253">
        <v>7.9</v>
      </c>
      <c r="O16" s="193"/>
      <c r="P16" s="193"/>
    </row>
    <row r="17" spans="3:16" ht="18" customHeight="1">
      <c r="C17" s="17"/>
      <c r="D17" s="263"/>
      <c r="E17" s="263"/>
      <c r="F17" s="263"/>
      <c r="G17" s="263"/>
      <c r="H17" s="263"/>
      <c r="I17" s="264"/>
      <c r="J17" s="264"/>
      <c r="K17" s="264"/>
      <c r="L17" s="265"/>
      <c r="M17" s="266"/>
      <c r="N17" s="263"/>
      <c r="O17" s="170"/>
      <c r="P17" s="170"/>
    </row>
    <row r="18" spans="1:16" ht="12.75">
      <c r="A18" s="17" t="s">
        <v>164</v>
      </c>
      <c r="C18" s="17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3"/>
      <c r="O18" s="172"/>
      <c r="P18" s="172"/>
    </row>
    <row r="19" spans="2:16" ht="12.75">
      <c r="B19" s="122" t="s">
        <v>160</v>
      </c>
      <c r="C19" s="141"/>
      <c r="D19" s="255">
        <v>33928</v>
      </c>
      <c r="E19" s="255">
        <v>30707</v>
      </c>
      <c r="F19" s="255">
        <v>27559</v>
      </c>
      <c r="G19" s="255">
        <v>27685</v>
      </c>
      <c r="H19" s="255">
        <v>27855</v>
      </c>
      <c r="I19" s="255">
        <v>26964</v>
      </c>
      <c r="J19" s="255">
        <v>25897</v>
      </c>
      <c r="K19" s="255">
        <v>26869</v>
      </c>
      <c r="L19" s="255">
        <v>26187</v>
      </c>
      <c r="M19" s="255">
        <v>22483</v>
      </c>
      <c r="N19" s="255">
        <v>18273</v>
      </c>
      <c r="O19" s="191"/>
      <c r="P19" s="191"/>
    </row>
    <row r="20" spans="2:16" ht="12.75">
      <c r="B20" s="81" t="s">
        <v>49</v>
      </c>
      <c r="C20" s="71"/>
      <c r="D20" s="255">
        <v>4092</v>
      </c>
      <c r="E20" s="255">
        <v>3647</v>
      </c>
      <c r="F20" s="255">
        <v>3368</v>
      </c>
      <c r="G20" s="255">
        <v>3489</v>
      </c>
      <c r="H20" s="255">
        <v>3477</v>
      </c>
      <c r="I20" s="255">
        <v>3331</v>
      </c>
      <c r="J20" s="255">
        <v>2728</v>
      </c>
      <c r="K20" s="255">
        <v>2731</v>
      </c>
      <c r="L20" s="255">
        <v>2001</v>
      </c>
      <c r="M20" s="255">
        <v>1711</v>
      </c>
      <c r="N20" s="255">
        <v>1363</v>
      </c>
      <c r="O20" s="171"/>
      <c r="P20" s="171"/>
    </row>
    <row r="21" spans="2:16" ht="12.75">
      <c r="B21" s="81" t="s">
        <v>161</v>
      </c>
      <c r="C21" s="71"/>
      <c r="D21" s="255">
        <v>12032</v>
      </c>
      <c r="E21" s="255">
        <v>10554</v>
      </c>
      <c r="F21" s="255">
        <v>8325</v>
      </c>
      <c r="G21" s="255">
        <v>7864</v>
      </c>
      <c r="H21" s="255">
        <v>7055</v>
      </c>
      <c r="I21" s="255">
        <v>6282</v>
      </c>
      <c r="J21" s="255">
        <v>7037</v>
      </c>
      <c r="K21" s="255">
        <v>7539</v>
      </c>
      <c r="L21" s="255">
        <v>7748</v>
      </c>
      <c r="M21" s="255">
        <v>6396</v>
      </c>
      <c r="N21" s="255">
        <v>5425</v>
      </c>
      <c r="O21" s="171"/>
      <c r="P21" s="171"/>
    </row>
    <row r="22" spans="2:16" ht="12.75">
      <c r="B22" s="81" t="s">
        <v>162</v>
      </c>
      <c r="C22" s="71"/>
      <c r="D22" s="255">
        <v>10435</v>
      </c>
      <c r="E22" s="255">
        <v>9829</v>
      </c>
      <c r="F22" s="255">
        <v>9849</v>
      </c>
      <c r="G22" s="255">
        <v>9499</v>
      </c>
      <c r="H22" s="255">
        <v>9496</v>
      </c>
      <c r="I22" s="255">
        <v>9547</v>
      </c>
      <c r="J22" s="255">
        <v>9658</v>
      </c>
      <c r="K22" s="255">
        <v>9654</v>
      </c>
      <c r="L22" s="255">
        <v>9264</v>
      </c>
      <c r="M22" s="255">
        <v>7752</v>
      </c>
      <c r="N22" s="255">
        <v>5673</v>
      </c>
      <c r="O22" s="171"/>
      <c r="P22" s="171"/>
    </row>
    <row r="23" spans="2:16" ht="12.75">
      <c r="B23" s="81" t="s">
        <v>165</v>
      </c>
      <c r="C23" s="71"/>
      <c r="D23" s="255">
        <v>0</v>
      </c>
      <c r="E23" s="255">
        <v>0</v>
      </c>
      <c r="F23" s="255">
        <v>17</v>
      </c>
      <c r="G23" s="255">
        <v>708</v>
      </c>
      <c r="H23" s="255">
        <v>1534</v>
      </c>
      <c r="I23" s="255">
        <v>1461</v>
      </c>
      <c r="J23" s="255">
        <v>1217</v>
      </c>
      <c r="K23" s="255">
        <v>1009</v>
      </c>
      <c r="L23" s="255">
        <v>1033</v>
      </c>
      <c r="M23" s="255">
        <v>1035</v>
      </c>
      <c r="N23" s="255">
        <v>1120</v>
      </c>
      <c r="O23" s="190"/>
      <c r="P23" s="190"/>
    </row>
    <row r="24" spans="2:16" ht="12.75">
      <c r="B24" s="81" t="s">
        <v>163</v>
      </c>
      <c r="C24" s="71"/>
      <c r="D24" s="255">
        <v>7369</v>
      </c>
      <c r="E24" s="255">
        <v>6677</v>
      </c>
      <c r="F24" s="255">
        <v>6000</v>
      </c>
      <c r="G24" s="255">
        <v>6125</v>
      </c>
      <c r="H24" s="255">
        <v>6293</v>
      </c>
      <c r="I24" s="255">
        <v>6343</v>
      </c>
      <c r="J24" s="255">
        <v>5257</v>
      </c>
      <c r="K24" s="255">
        <v>5936</v>
      </c>
      <c r="L24" s="255">
        <v>6141</v>
      </c>
      <c r="M24" s="255">
        <v>5589</v>
      </c>
      <c r="N24" s="255">
        <v>4692</v>
      </c>
      <c r="O24" s="171"/>
      <c r="P24" s="171"/>
    </row>
    <row r="25" spans="2:16" ht="14.25">
      <c r="B25" s="81" t="s">
        <v>195</v>
      </c>
      <c r="C25" s="71"/>
      <c r="D25" s="253">
        <v>2.8</v>
      </c>
      <c r="E25" s="253">
        <v>2.8</v>
      </c>
      <c r="F25" s="253">
        <v>2.8</v>
      </c>
      <c r="G25" s="253">
        <v>2.7</v>
      </c>
      <c r="H25" s="253">
        <v>2.7</v>
      </c>
      <c r="I25" s="253">
        <v>2.7</v>
      </c>
      <c r="J25" s="253">
        <v>2.3</v>
      </c>
      <c r="K25" s="253">
        <v>2.2</v>
      </c>
      <c r="L25" s="253">
        <v>2.2</v>
      </c>
      <c r="M25" s="253">
        <v>2.3</v>
      </c>
      <c r="N25" s="253">
        <v>2.3</v>
      </c>
      <c r="O25" s="193"/>
      <c r="P25" s="193"/>
    </row>
    <row r="26" spans="3:16" ht="18" customHeight="1">
      <c r="C26" s="17"/>
      <c r="D26" s="253"/>
      <c r="E26" s="263"/>
      <c r="F26" s="263"/>
      <c r="G26" s="263"/>
      <c r="H26" s="263"/>
      <c r="I26" s="264"/>
      <c r="J26" s="264"/>
      <c r="K26" s="264"/>
      <c r="L26" s="265"/>
      <c r="M26" s="266"/>
      <c r="N26" s="263"/>
      <c r="O26" s="170"/>
      <c r="P26" s="170"/>
    </row>
    <row r="27" spans="1:16" ht="12.75">
      <c r="A27" s="17" t="s">
        <v>166</v>
      </c>
      <c r="C27" s="17"/>
      <c r="D27" s="255"/>
      <c r="E27" s="265"/>
      <c r="F27" s="265"/>
      <c r="G27" s="265"/>
      <c r="H27" s="265"/>
      <c r="I27" s="265"/>
      <c r="J27" s="265"/>
      <c r="K27" s="265"/>
      <c r="L27" s="265"/>
      <c r="M27" s="265"/>
      <c r="N27" s="263"/>
      <c r="O27" s="172"/>
      <c r="P27" s="172"/>
    </row>
    <row r="28" spans="2:16" ht="12.75">
      <c r="B28" s="122" t="s">
        <v>160</v>
      </c>
      <c r="C28" s="141"/>
      <c r="D28" s="255">
        <v>148731</v>
      </c>
      <c r="E28" s="255">
        <v>143166</v>
      </c>
      <c r="F28" s="255">
        <v>129725</v>
      </c>
      <c r="G28" s="255">
        <v>130397</v>
      </c>
      <c r="H28" s="255">
        <v>125004</v>
      </c>
      <c r="I28" s="255">
        <v>129021</v>
      </c>
      <c r="J28" s="255">
        <v>132031</v>
      </c>
      <c r="K28" s="255">
        <v>140791</v>
      </c>
      <c r="L28" s="255">
        <v>151689</v>
      </c>
      <c r="M28" s="255">
        <v>147586</v>
      </c>
      <c r="N28" s="255">
        <v>136887</v>
      </c>
      <c r="O28" s="191"/>
      <c r="P28" s="191"/>
    </row>
    <row r="29" spans="2:16" ht="12.75">
      <c r="B29" s="81" t="s">
        <v>49</v>
      </c>
      <c r="C29" s="71"/>
      <c r="D29" s="255">
        <v>25880</v>
      </c>
      <c r="E29" s="255">
        <v>25593</v>
      </c>
      <c r="F29" s="255">
        <v>23371</v>
      </c>
      <c r="G29" s="255">
        <v>22566</v>
      </c>
      <c r="H29" s="255">
        <v>20288</v>
      </c>
      <c r="I29" s="255">
        <v>21885</v>
      </c>
      <c r="J29" s="255">
        <v>21143</v>
      </c>
      <c r="K29" s="255">
        <v>21538</v>
      </c>
      <c r="L29" s="255">
        <v>24071</v>
      </c>
      <c r="M29" s="255">
        <v>24655</v>
      </c>
      <c r="N29" s="255">
        <v>24083</v>
      </c>
      <c r="O29" s="171"/>
      <c r="P29" s="171"/>
    </row>
    <row r="30" spans="2:16" ht="12.75">
      <c r="B30" s="81" t="s">
        <v>161</v>
      </c>
      <c r="C30" s="71"/>
      <c r="D30" s="255">
        <v>51664</v>
      </c>
      <c r="E30" s="255">
        <v>47546</v>
      </c>
      <c r="F30" s="255">
        <v>39502</v>
      </c>
      <c r="G30" s="255">
        <v>36742</v>
      </c>
      <c r="H30" s="255">
        <v>32739</v>
      </c>
      <c r="I30" s="255">
        <v>31933</v>
      </c>
      <c r="J30" s="255">
        <v>35744</v>
      </c>
      <c r="K30" s="255">
        <v>39246</v>
      </c>
      <c r="L30" s="255">
        <v>41833</v>
      </c>
      <c r="M30" s="255">
        <v>40318</v>
      </c>
      <c r="N30" s="255">
        <v>38846</v>
      </c>
      <c r="O30" s="171"/>
      <c r="P30" s="171"/>
    </row>
    <row r="31" spans="2:16" ht="12.75">
      <c r="B31" s="81" t="s">
        <v>162</v>
      </c>
      <c r="C31" s="71"/>
      <c r="D31" s="255">
        <v>37546</v>
      </c>
      <c r="E31" s="255">
        <v>36688</v>
      </c>
      <c r="F31" s="255">
        <v>36915</v>
      </c>
      <c r="G31" s="255">
        <v>36030</v>
      </c>
      <c r="H31" s="255">
        <v>34052</v>
      </c>
      <c r="I31" s="255">
        <v>35537</v>
      </c>
      <c r="J31" s="255">
        <v>39234</v>
      </c>
      <c r="K31" s="255">
        <v>39592</v>
      </c>
      <c r="L31" s="255">
        <v>41234</v>
      </c>
      <c r="M31" s="255">
        <v>38421</v>
      </c>
      <c r="N31" s="255">
        <v>30600</v>
      </c>
      <c r="O31" s="171"/>
      <c r="P31" s="171"/>
    </row>
    <row r="32" spans="2:16" ht="12.75">
      <c r="B32" s="81" t="s">
        <v>165</v>
      </c>
      <c r="C32" s="71"/>
      <c r="D32" s="255">
        <v>364</v>
      </c>
      <c r="E32" s="255">
        <v>381</v>
      </c>
      <c r="F32" s="255">
        <v>646</v>
      </c>
      <c r="G32" s="255">
        <v>5388</v>
      </c>
      <c r="H32" s="255">
        <v>8809</v>
      </c>
      <c r="I32" s="255">
        <v>8853</v>
      </c>
      <c r="J32" s="255">
        <v>8503</v>
      </c>
      <c r="K32" s="255">
        <v>9316</v>
      </c>
      <c r="L32" s="255">
        <v>10175</v>
      </c>
      <c r="M32" s="255">
        <v>10227</v>
      </c>
      <c r="N32" s="255">
        <v>8337</v>
      </c>
      <c r="O32" s="171"/>
      <c r="P32" s="171"/>
    </row>
    <row r="33" spans="2:16" ht="12.75">
      <c r="B33" s="81" t="s">
        <v>163</v>
      </c>
      <c r="C33" s="71"/>
      <c r="D33" s="255">
        <v>33277</v>
      </c>
      <c r="E33" s="255">
        <v>32958</v>
      </c>
      <c r="F33" s="255">
        <v>29291</v>
      </c>
      <c r="G33" s="255">
        <v>29671</v>
      </c>
      <c r="H33" s="255">
        <v>29116</v>
      </c>
      <c r="I33" s="255">
        <v>30813</v>
      </c>
      <c r="J33" s="255">
        <v>27407</v>
      </c>
      <c r="K33" s="255">
        <v>31099</v>
      </c>
      <c r="L33" s="255">
        <v>34376</v>
      </c>
      <c r="M33" s="255">
        <v>33965</v>
      </c>
      <c r="N33" s="255">
        <v>35021</v>
      </c>
      <c r="O33" s="171"/>
      <c r="P33" s="171"/>
    </row>
    <row r="34" spans="2:16" ht="14.25">
      <c r="B34" s="81" t="s">
        <v>195</v>
      </c>
      <c r="C34" s="71"/>
      <c r="D34" s="253">
        <v>2.5</v>
      </c>
      <c r="E34" s="253">
        <v>2.5</v>
      </c>
      <c r="F34" s="253">
        <v>2.4</v>
      </c>
      <c r="G34" s="253">
        <v>2.4</v>
      </c>
      <c r="H34" s="253">
        <v>2.3</v>
      </c>
      <c r="I34" s="253">
        <v>2.3</v>
      </c>
      <c r="J34" s="253">
        <v>2.2</v>
      </c>
      <c r="K34" s="253">
        <v>2.1</v>
      </c>
      <c r="L34" s="253">
        <v>2.1</v>
      </c>
      <c r="M34" s="253">
        <v>2.2</v>
      </c>
      <c r="N34" s="253">
        <v>2.2</v>
      </c>
      <c r="O34" s="193"/>
      <c r="P34" s="193"/>
    </row>
    <row r="35" spans="2:14" s="137" customFormat="1" ht="4.5" customHeight="1">
      <c r="B35" s="154"/>
      <c r="C35" s="71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8"/>
    </row>
    <row r="36" spans="1:14" ht="12.75">
      <c r="A36" s="80" t="s">
        <v>177</v>
      </c>
      <c r="B36" s="157"/>
      <c r="C36" s="158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38"/>
    </row>
    <row r="37" spans="2:16" ht="12.75">
      <c r="B37" s="122" t="s">
        <v>160</v>
      </c>
      <c r="C37" s="49"/>
      <c r="D37" s="255">
        <v>220368</v>
      </c>
      <c r="E37" s="255">
        <v>211228</v>
      </c>
      <c r="F37" s="255">
        <v>194912</v>
      </c>
      <c r="G37" s="255">
        <v>196605</v>
      </c>
      <c r="H37" s="255">
        <v>193225</v>
      </c>
      <c r="I37" s="255">
        <v>194809</v>
      </c>
      <c r="J37" s="255">
        <v>194214</v>
      </c>
      <c r="K37" s="255">
        <v>201664</v>
      </c>
      <c r="L37" s="255">
        <v>210157</v>
      </c>
      <c r="M37" s="255">
        <v>197185</v>
      </c>
      <c r="N37" s="255">
        <v>174598</v>
      </c>
      <c r="O37" s="191"/>
      <c r="P37" s="191"/>
    </row>
    <row r="38" spans="2:16" ht="12.75">
      <c r="B38" s="81" t="s">
        <v>49</v>
      </c>
      <c r="C38" s="51"/>
      <c r="D38" s="255">
        <v>33381</v>
      </c>
      <c r="E38" s="255">
        <v>32503</v>
      </c>
      <c r="F38" s="255">
        <v>29968</v>
      </c>
      <c r="G38" s="255">
        <v>29275</v>
      </c>
      <c r="H38" s="255">
        <v>26998</v>
      </c>
      <c r="I38" s="255">
        <v>28270</v>
      </c>
      <c r="J38" s="255">
        <v>26643</v>
      </c>
      <c r="K38" s="255">
        <v>26659</v>
      </c>
      <c r="L38" s="255">
        <v>28403</v>
      </c>
      <c r="M38" s="255">
        <v>28495</v>
      </c>
      <c r="N38" s="255">
        <v>26756</v>
      </c>
      <c r="O38" s="171"/>
      <c r="P38" s="171"/>
    </row>
    <row r="39" spans="2:16" ht="12.75">
      <c r="B39" s="81" t="s">
        <v>161</v>
      </c>
      <c r="C39" s="51"/>
      <c r="D39" s="255">
        <v>66866</v>
      </c>
      <c r="E39" s="255">
        <v>61015</v>
      </c>
      <c r="F39" s="255">
        <v>50306</v>
      </c>
      <c r="G39" s="255">
        <v>46978</v>
      </c>
      <c r="H39" s="255">
        <v>41856</v>
      </c>
      <c r="I39" s="255">
        <v>40278</v>
      </c>
      <c r="J39" s="255">
        <v>44632</v>
      </c>
      <c r="K39" s="255">
        <v>48378</v>
      </c>
      <c r="L39" s="255">
        <v>50981</v>
      </c>
      <c r="M39" s="255">
        <v>47755</v>
      </c>
      <c r="N39" s="255">
        <v>44981</v>
      </c>
      <c r="O39" s="171"/>
      <c r="P39" s="171"/>
    </row>
    <row r="40" spans="2:16" ht="12.75">
      <c r="B40" s="81" t="s">
        <v>162</v>
      </c>
      <c r="C40" s="51"/>
      <c r="D40" s="255">
        <v>73984</v>
      </c>
      <c r="E40" s="255">
        <v>72277</v>
      </c>
      <c r="F40" s="255">
        <v>73730</v>
      </c>
      <c r="G40" s="255">
        <v>73794</v>
      </c>
      <c r="H40" s="255">
        <v>73857</v>
      </c>
      <c r="I40" s="255">
        <v>74114</v>
      </c>
      <c r="J40" s="255">
        <v>76290</v>
      </c>
      <c r="K40" s="255">
        <v>74048</v>
      </c>
      <c r="L40" s="255">
        <v>73462</v>
      </c>
      <c r="M40" s="255">
        <v>65926</v>
      </c>
      <c r="N40" s="255">
        <v>50634</v>
      </c>
      <c r="O40" s="171"/>
      <c r="P40" s="171"/>
    </row>
    <row r="41" spans="2:16" ht="14.25">
      <c r="B41" s="81" t="s">
        <v>194</v>
      </c>
      <c r="C41" s="51"/>
      <c r="D41" s="255">
        <v>364</v>
      </c>
      <c r="E41" s="255">
        <v>381</v>
      </c>
      <c r="F41" s="255">
        <v>663</v>
      </c>
      <c r="G41" s="255">
        <v>6097</v>
      </c>
      <c r="H41" s="255">
        <v>10343</v>
      </c>
      <c r="I41" s="255">
        <v>10314</v>
      </c>
      <c r="J41" s="255">
        <v>9720</v>
      </c>
      <c r="K41" s="255">
        <v>10325</v>
      </c>
      <c r="L41" s="255">
        <v>11208</v>
      </c>
      <c r="M41" s="255">
        <v>11262</v>
      </c>
      <c r="N41" s="255">
        <v>9457</v>
      </c>
      <c r="O41" s="171"/>
      <c r="P41" s="171"/>
    </row>
    <row r="42" spans="2:16" ht="12.75">
      <c r="B42" s="81" t="s">
        <v>163</v>
      </c>
      <c r="C42" s="51"/>
      <c r="D42" s="255">
        <v>45773</v>
      </c>
      <c r="E42" s="255">
        <v>45052</v>
      </c>
      <c r="F42" s="255">
        <v>40245</v>
      </c>
      <c r="G42" s="255">
        <v>40461</v>
      </c>
      <c r="H42" s="255">
        <v>40171</v>
      </c>
      <c r="I42" s="255">
        <v>41833</v>
      </c>
      <c r="J42" s="255">
        <v>36929</v>
      </c>
      <c r="K42" s="255">
        <v>42254</v>
      </c>
      <c r="L42" s="255">
        <v>46103</v>
      </c>
      <c r="M42" s="255">
        <v>43747</v>
      </c>
      <c r="N42" s="255">
        <v>42770</v>
      </c>
      <c r="O42" s="171"/>
      <c r="P42" s="171"/>
    </row>
    <row r="43" spans="2:16" ht="14.25">
      <c r="B43" s="81" t="s">
        <v>195</v>
      </c>
      <c r="C43" s="51"/>
      <c r="D43" s="253">
        <v>3.1</v>
      </c>
      <c r="E43" s="253">
        <v>3</v>
      </c>
      <c r="F43" s="253">
        <v>3</v>
      </c>
      <c r="G43" s="253">
        <v>3</v>
      </c>
      <c r="H43" s="253">
        <v>2.9</v>
      </c>
      <c r="I43" s="253">
        <v>2.9</v>
      </c>
      <c r="J43" s="253">
        <v>2.7</v>
      </c>
      <c r="K43" s="253">
        <v>2.6</v>
      </c>
      <c r="L43" s="253">
        <v>2.6</v>
      </c>
      <c r="M43" s="253">
        <v>2.6</v>
      </c>
      <c r="N43" s="253">
        <v>2.5</v>
      </c>
      <c r="O43" s="193"/>
      <c r="P43" s="193"/>
    </row>
    <row r="44" spans="2:14" ht="4.5" customHeight="1" thickBot="1">
      <c r="B44" s="81"/>
      <c r="C44" s="74"/>
      <c r="D44" s="196"/>
      <c r="E44" s="196"/>
      <c r="F44" s="196"/>
      <c r="G44" s="196"/>
      <c r="H44" s="196"/>
      <c r="I44" s="197"/>
      <c r="J44" s="197"/>
      <c r="K44" s="197"/>
      <c r="L44" s="198"/>
      <c r="M44" s="196"/>
      <c r="N44" s="147"/>
    </row>
    <row r="45" spans="1:14" ht="4.5" customHeight="1">
      <c r="A45" s="138"/>
      <c r="B45" s="148"/>
      <c r="C45" s="71"/>
      <c r="D45" s="170"/>
      <c r="E45" s="170"/>
      <c r="F45" s="170"/>
      <c r="G45" s="170"/>
      <c r="H45" s="170"/>
      <c r="I45" s="192"/>
      <c r="J45" s="192"/>
      <c r="K45" s="192"/>
      <c r="L45" s="173"/>
      <c r="M45" s="195"/>
      <c r="N45" s="143"/>
    </row>
    <row r="46" spans="1:14" ht="12.75">
      <c r="A46" s="35" t="s">
        <v>168</v>
      </c>
      <c r="B46" s="81"/>
      <c r="C46" s="71"/>
      <c r="D46" s="170"/>
      <c r="E46" s="170"/>
      <c r="F46" s="170"/>
      <c r="G46" s="170"/>
      <c r="H46" s="170"/>
      <c r="I46" s="192"/>
      <c r="J46" s="192"/>
      <c r="K46" s="192"/>
      <c r="L46" s="194"/>
      <c r="M46" s="195"/>
      <c r="N46" s="143"/>
    </row>
    <row r="47" spans="1:14" ht="12.75">
      <c r="A47" s="17" t="s">
        <v>159</v>
      </c>
      <c r="C47" s="17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143"/>
    </row>
    <row r="48" spans="2:16" ht="12.75">
      <c r="B48" s="122" t="s">
        <v>160</v>
      </c>
      <c r="C48" s="35"/>
      <c r="D48" s="255">
        <v>2926</v>
      </c>
      <c r="E48" s="255">
        <v>2526</v>
      </c>
      <c r="F48" s="255">
        <v>2567</v>
      </c>
      <c r="G48" s="255">
        <v>2249</v>
      </c>
      <c r="H48" s="255">
        <v>2347</v>
      </c>
      <c r="I48" s="255">
        <v>2448</v>
      </c>
      <c r="J48" s="255">
        <v>2248</v>
      </c>
      <c r="K48" s="255">
        <v>2120</v>
      </c>
      <c r="L48" s="255">
        <v>1988</v>
      </c>
      <c r="M48" s="255">
        <v>1797</v>
      </c>
      <c r="N48" s="255">
        <v>1456</v>
      </c>
      <c r="O48" s="191"/>
      <c r="P48" s="191"/>
    </row>
    <row r="49" spans="2:16" ht="12.75">
      <c r="B49" s="81" t="s">
        <v>49</v>
      </c>
      <c r="C49" s="17"/>
      <c r="D49" s="255">
        <v>1670</v>
      </c>
      <c r="E49" s="255">
        <v>1486</v>
      </c>
      <c r="F49" s="255">
        <v>1502</v>
      </c>
      <c r="G49" s="255">
        <v>1447</v>
      </c>
      <c r="H49" s="255">
        <v>1504</v>
      </c>
      <c r="I49" s="255">
        <v>1532</v>
      </c>
      <c r="J49" s="255">
        <v>1473</v>
      </c>
      <c r="K49" s="255">
        <v>1215</v>
      </c>
      <c r="L49" s="255">
        <v>1140</v>
      </c>
      <c r="M49" s="255">
        <v>1029</v>
      </c>
      <c r="N49" s="255">
        <v>806</v>
      </c>
      <c r="O49" s="171"/>
      <c r="P49" s="171"/>
    </row>
    <row r="50" spans="2:16" ht="12.75">
      <c r="B50" s="81" t="s">
        <v>161</v>
      </c>
      <c r="C50" s="17"/>
      <c r="D50" s="255">
        <v>11</v>
      </c>
      <c r="E50" s="255">
        <v>7</v>
      </c>
      <c r="F50" s="255">
        <v>11</v>
      </c>
      <c r="G50" s="255">
        <v>6</v>
      </c>
      <c r="H50" s="255">
        <v>6</v>
      </c>
      <c r="I50" s="255">
        <v>10</v>
      </c>
      <c r="J50" s="255">
        <v>2</v>
      </c>
      <c r="K50" s="255">
        <v>1</v>
      </c>
      <c r="L50" s="255">
        <v>4</v>
      </c>
      <c r="M50" s="255">
        <v>3</v>
      </c>
      <c r="N50" s="255">
        <v>29</v>
      </c>
      <c r="O50" s="171"/>
      <c r="P50" s="171"/>
    </row>
    <row r="51" spans="2:16" ht="12.75">
      <c r="B51" s="81" t="s">
        <v>162</v>
      </c>
      <c r="C51" s="17"/>
      <c r="D51" s="255">
        <v>1156</v>
      </c>
      <c r="E51" s="255">
        <v>931</v>
      </c>
      <c r="F51" s="255">
        <v>973</v>
      </c>
      <c r="G51" s="255">
        <v>677</v>
      </c>
      <c r="H51" s="255">
        <v>728</v>
      </c>
      <c r="I51" s="255">
        <v>774</v>
      </c>
      <c r="J51" s="255">
        <v>707</v>
      </c>
      <c r="K51" s="255">
        <v>744</v>
      </c>
      <c r="L51" s="255">
        <v>671</v>
      </c>
      <c r="M51" s="255">
        <v>548</v>
      </c>
      <c r="N51" s="255">
        <v>480</v>
      </c>
      <c r="O51" s="171"/>
      <c r="P51" s="171"/>
    </row>
    <row r="52" spans="2:16" ht="14.25">
      <c r="B52" s="81" t="s">
        <v>194</v>
      </c>
      <c r="C52" s="17"/>
      <c r="D52" s="255">
        <v>0</v>
      </c>
      <c r="E52" s="255">
        <v>0</v>
      </c>
      <c r="F52" s="255">
        <v>0</v>
      </c>
      <c r="G52" s="255">
        <v>1</v>
      </c>
      <c r="H52" s="255">
        <v>0</v>
      </c>
      <c r="I52" s="255">
        <v>0</v>
      </c>
      <c r="J52" s="255">
        <v>0</v>
      </c>
      <c r="K52" s="255">
        <v>0</v>
      </c>
      <c r="L52" s="255">
        <v>0</v>
      </c>
      <c r="M52" s="255">
        <v>0</v>
      </c>
      <c r="N52" s="255">
        <v>0</v>
      </c>
      <c r="O52" s="190"/>
      <c r="P52" s="190"/>
    </row>
    <row r="53" spans="2:16" ht="12.75">
      <c r="B53" s="81" t="s">
        <v>163</v>
      </c>
      <c r="C53" s="17"/>
      <c r="D53" s="255">
        <v>89</v>
      </c>
      <c r="E53" s="255">
        <v>102</v>
      </c>
      <c r="F53" s="255">
        <v>81</v>
      </c>
      <c r="G53" s="255">
        <v>118</v>
      </c>
      <c r="H53" s="255">
        <v>109</v>
      </c>
      <c r="I53" s="255">
        <v>132</v>
      </c>
      <c r="J53" s="255">
        <v>66</v>
      </c>
      <c r="K53" s="255">
        <v>160</v>
      </c>
      <c r="L53" s="255">
        <v>173</v>
      </c>
      <c r="M53" s="255">
        <v>217</v>
      </c>
      <c r="N53" s="255">
        <v>141</v>
      </c>
      <c r="O53" s="171"/>
      <c r="P53" s="171"/>
    </row>
    <row r="54" spans="2:16" ht="14.25">
      <c r="B54" s="81" t="s">
        <v>195</v>
      </c>
      <c r="C54" s="17"/>
      <c r="D54" s="253">
        <v>22.7</v>
      </c>
      <c r="E54" s="253">
        <v>22.6</v>
      </c>
      <c r="F54" s="253">
        <v>23.4</v>
      </c>
      <c r="G54" s="253">
        <v>22.5</v>
      </c>
      <c r="H54" s="253">
        <v>21.1</v>
      </c>
      <c r="I54" s="253">
        <v>21.7</v>
      </c>
      <c r="J54" s="253">
        <v>23</v>
      </c>
      <c r="K54" s="253">
        <v>23.3</v>
      </c>
      <c r="L54" s="253">
        <v>23.7</v>
      </c>
      <c r="M54" s="253">
        <v>25.4</v>
      </c>
      <c r="N54" s="253">
        <v>24.1</v>
      </c>
      <c r="O54" s="193"/>
      <c r="P54" s="193"/>
    </row>
    <row r="55" spans="3:16" ht="12.75">
      <c r="C55" s="17"/>
      <c r="D55" s="263"/>
      <c r="E55" s="263"/>
      <c r="F55" s="263"/>
      <c r="G55" s="263"/>
      <c r="H55" s="263"/>
      <c r="I55" s="264"/>
      <c r="J55" s="264"/>
      <c r="K55" s="264"/>
      <c r="L55" s="265"/>
      <c r="M55" s="266"/>
      <c r="N55" s="263"/>
      <c r="O55" s="170"/>
      <c r="P55" s="170"/>
    </row>
    <row r="56" spans="1:16" ht="12.75">
      <c r="A56" s="17" t="s">
        <v>164</v>
      </c>
      <c r="C56" s="17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3"/>
      <c r="O56" s="172"/>
      <c r="P56" s="172"/>
    </row>
    <row r="57" spans="2:16" ht="12.75">
      <c r="B57" s="122" t="s">
        <v>160</v>
      </c>
      <c r="C57" s="35"/>
      <c r="D57" s="255">
        <v>11315</v>
      </c>
      <c r="E57" s="255">
        <v>10672</v>
      </c>
      <c r="F57" s="255">
        <v>10467</v>
      </c>
      <c r="G57" s="255">
        <v>10875</v>
      </c>
      <c r="H57" s="255">
        <v>11585</v>
      </c>
      <c r="I57" s="255">
        <v>12216</v>
      </c>
      <c r="J57" s="255">
        <v>12646</v>
      </c>
      <c r="K57" s="255">
        <v>13201</v>
      </c>
      <c r="L57" s="255">
        <v>13802</v>
      </c>
      <c r="M57" s="255">
        <v>12474</v>
      </c>
      <c r="N57" s="255">
        <v>9697</v>
      </c>
      <c r="O57" s="191"/>
      <c r="P57" s="191"/>
    </row>
    <row r="58" spans="2:16" ht="12.75">
      <c r="B58" s="81" t="s">
        <v>49</v>
      </c>
      <c r="C58" s="17"/>
      <c r="D58" s="255">
        <v>7020</v>
      </c>
      <c r="E58" s="255">
        <v>6423</v>
      </c>
      <c r="F58" s="255">
        <v>6503</v>
      </c>
      <c r="G58" s="255">
        <v>6242</v>
      </c>
      <c r="H58" s="255">
        <v>6674</v>
      </c>
      <c r="I58" s="255">
        <v>6961</v>
      </c>
      <c r="J58" s="255">
        <v>7335</v>
      </c>
      <c r="K58" s="255">
        <v>7414</v>
      </c>
      <c r="L58" s="255">
        <v>7752</v>
      </c>
      <c r="M58" s="255">
        <v>7490</v>
      </c>
      <c r="N58" s="255">
        <v>5661</v>
      </c>
      <c r="O58" s="171"/>
      <c r="P58" s="171"/>
    </row>
    <row r="59" spans="2:16" ht="12.75">
      <c r="B59" s="81" t="s">
        <v>161</v>
      </c>
      <c r="C59" s="17"/>
      <c r="D59" s="255">
        <v>228</v>
      </c>
      <c r="E59" s="255">
        <v>212</v>
      </c>
      <c r="F59" s="255">
        <v>201</v>
      </c>
      <c r="G59" s="255">
        <v>214</v>
      </c>
      <c r="H59" s="255">
        <v>191</v>
      </c>
      <c r="I59" s="255">
        <v>179</v>
      </c>
      <c r="J59" s="255">
        <v>149</v>
      </c>
      <c r="K59" s="255">
        <v>134</v>
      </c>
      <c r="L59" s="255">
        <v>144</v>
      </c>
      <c r="M59" s="255">
        <v>92</v>
      </c>
      <c r="N59" s="255">
        <v>98</v>
      </c>
      <c r="O59" s="171"/>
      <c r="P59" s="171"/>
    </row>
    <row r="60" spans="2:16" ht="12.75">
      <c r="B60" s="81" t="s">
        <v>162</v>
      </c>
      <c r="C60" s="17"/>
      <c r="D60" s="255">
        <v>3675</v>
      </c>
      <c r="E60" s="255">
        <v>3641</v>
      </c>
      <c r="F60" s="255">
        <v>3392</v>
      </c>
      <c r="G60" s="255">
        <v>3366</v>
      </c>
      <c r="H60" s="255">
        <v>2613</v>
      </c>
      <c r="I60" s="255">
        <v>2403</v>
      </c>
      <c r="J60" s="255">
        <v>2366</v>
      </c>
      <c r="K60" s="255">
        <v>2641</v>
      </c>
      <c r="L60" s="255">
        <v>2710</v>
      </c>
      <c r="M60" s="255">
        <v>2140</v>
      </c>
      <c r="N60" s="255">
        <v>1527</v>
      </c>
      <c r="O60" s="171"/>
      <c r="P60" s="171"/>
    </row>
    <row r="61" spans="2:16" ht="12.75">
      <c r="B61" s="81" t="s">
        <v>165</v>
      </c>
      <c r="C61" s="17"/>
      <c r="D61" s="255">
        <v>0</v>
      </c>
      <c r="E61" s="255">
        <v>0</v>
      </c>
      <c r="F61" s="255">
        <v>6</v>
      </c>
      <c r="G61" s="255">
        <v>631</v>
      </c>
      <c r="H61" s="255">
        <v>1651</v>
      </c>
      <c r="I61" s="255">
        <v>2245</v>
      </c>
      <c r="J61" s="255">
        <v>2379</v>
      </c>
      <c r="K61" s="255">
        <v>2578</v>
      </c>
      <c r="L61" s="255">
        <v>2724</v>
      </c>
      <c r="M61" s="255">
        <v>2415</v>
      </c>
      <c r="N61" s="255">
        <v>2185</v>
      </c>
      <c r="O61" s="190"/>
      <c r="P61" s="190"/>
    </row>
    <row r="62" spans="2:16" ht="12.75">
      <c r="B62" s="81" t="s">
        <v>163</v>
      </c>
      <c r="C62" s="17"/>
      <c r="D62" s="255">
        <v>392</v>
      </c>
      <c r="E62" s="255">
        <v>396</v>
      </c>
      <c r="F62" s="255">
        <v>365</v>
      </c>
      <c r="G62" s="255">
        <v>422</v>
      </c>
      <c r="H62" s="255">
        <v>456</v>
      </c>
      <c r="I62" s="255">
        <v>428</v>
      </c>
      <c r="J62" s="255">
        <v>417</v>
      </c>
      <c r="K62" s="255">
        <v>434</v>
      </c>
      <c r="L62" s="255">
        <v>472</v>
      </c>
      <c r="M62" s="255">
        <v>337</v>
      </c>
      <c r="N62" s="255">
        <v>226</v>
      </c>
      <c r="O62" s="171"/>
      <c r="P62" s="171"/>
    </row>
    <row r="63" spans="2:16" ht="14.25">
      <c r="B63" s="81" t="s">
        <v>195</v>
      </c>
      <c r="C63" s="17"/>
      <c r="D63" s="253">
        <v>21.9</v>
      </c>
      <c r="E63" s="253">
        <v>21.9</v>
      </c>
      <c r="F63" s="253">
        <v>22.5</v>
      </c>
      <c r="G63" s="253">
        <v>21.4</v>
      </c>
      <c r="H63" s="253">
        <v>21.3</v>
      </c>
      <c r="I63" s="253">
        <v>21</v>
      </c>
      <c r="J63" s="253">
        <v>22.1</v>
      </c>
      <c r="K63" s="253">
        <v>21.4</v>
      </c>
      <c r="L63" s="253">
        <v>21.8</v>
      </c>
      <c r="M63" s="253">
        <v>22.1</v>
      </c>
      <c r="N63" s="253">
        <v>23.5</v>
      </c>
      <c r="O63" s="193"/>
      <c r="P63" s="193"/>
    </row>
    <row r="64" spans="3:16" ht="12.75">
      <c r="C64" s="17"/>
      <c r="D64" s="253"/>
      <c r="E64" s="263"/>
      <c r="F64" s="263"/>
      <c r="G64" s="263"/>
      <c r="H64" s="263"/>
      <c r="I64" s="264"/>
      <c r="J64" s="264"/>
      <c r="K64" s="264"/>
      <c r="L64" s="265"/>
      <c r="M64" s="266"/>
      <c r="N64" s="263"/>
      <c r="O64" s="170"/>
      <c r="P64" s="170"/>
    </row>
    <row r="65" spans="1:16" ht="12.75">
      <c r="A65" s="17" t="s">
        <v>166</v>
      </c>
      <c r="C65" s="17"/>
      <c r="D65" s="255"/>
      <c r="E65" s="265"/>
      <c r="F65" s="265"/>
      <c r="G65" s="265"/>
      <c r="H65" s="265"/>
      <c r="I65" s="265"/>
      <c r="J65" s="265"/>
      <c r="K65" s="265"/>
      <c r="L65" s="265"/>
      <c r="M65" s="265"/>
      <c r="N65" s="263"/>
      <c r="O65" s="172"/>
      <c r="P65" s="172"/>
    </row>
    <row r="66" spans="2:16" ht="12.75">
      <c r="B66" s="122" t="s">
        <v>160</v>
      </c>
      <c r="C66" s="35"/>
      <c r="D66" s="255">
        <v>51683</v>
      </c>
      <c r="E66" s="255">
        <v>52312</v>
      </c>
      <c r="F66" s="255">
        <v>50858</v>
      </c>
      <c r="G66" s="255">
        <v>51672</v>
      </c>
      <c r="H66" s="255">
        <v>51876</v>
      </c>
      <c r="I66" s="255">
        <v>56607</v>
      </c>
      <c r="J66" s="255">
        <v>61307</v>
      </c>
      <c r="K66" s="255">
        <v>65908</v>
      </c>
      <c r="L66" s="255">
        <v>70534</v>
      </c>
      <c r="M66" s="255">
        <v>68321</v>
      </c>
      <c r="N66" s="255">
        <v>61028</v>
      </c>
      <c r="O66" s="191"/>
      <c r="P66" s="191"/>
    </row>
    <row r="67" spans="2:16" ht="12.75">
      <c r="B67" s="81" t="s">
        <v>49</v>
      </c>
      <c r="C67" s="17"/>
      <c r="D67" s="255">
        <v>32802</v>
      </c>
      <c r="E67" s="255">
        <v>33142</v>
      </c>
      <c r="F67" s="255">
        <v>32317</v>
      </c>
      <c r="G67" s="255">
        <v>31664</v>
      </c>
      <c r="H67" s="255">
        <v>30507</v>
      </c>
      <c r="I67" s="255">
        <v>33598</v>
      </c>
      <c r="J67" s="255">
        <v>36794</v>
      </c>
      <c r="K67" s="255">
        <v>38232</v>
      </c>
      <c r="L67" s="255">
        <v>40505</v>
      </c>
      <c r="M67" s="255">
        <v>41551</v>
      </c>
      <c r="N67" s="255">
        <v>37379</v>
      </c>
      <c r="O67" s="171"/>
      <c r="P67" s="171"/>
    </row>
    <row r="68" spans="2:16" ht="12.75">
      <c r="B68" s="81" t="s">
        <v>161</v>
      </c>
      <c r="C68" s="17"/>
      <c r="D68" s="255">
        <v>1475</v>
      </c>
      <c r="E68" s="255">
        <v>1480</v>
      </c>
      <c r="F68" s="255">
        <v>1388</v>
      </c>
      <c r="G68" s="255">
        <v>1173</v>
      </c>
      <c r="H68" s="255">
        <v>1213</v>
      </c>
      <c r="I68" s="255">
        <v>1176</v>
      </c>
      <c r="J68" s="255">
        <v>1101</v>
      </c>
      <c r="K68" s="255">
        <v>1217</v>
      </c>
      <c r="L68" s="255">
        <v>1150</v>
      </c>
      <c r="M68" s="255">
        <v>872</v>
      </c>
      <c r="N68" s="255">
        <v>864</v>
      </c>
      <c r="O68" s="171"/>
      <c r="P68" s="171"/>
    </row>
    <row r="69" spans="2:16" ht="12.75">
      <c r="B69" s="81" t="s">
        <v>162</v>
      </c>
      <c r="C69" s="17"/>
      <c r="D69" s="255">
        <v>13751</v>
      </c>
      <c r="E69" s="255">
        <v>14060</v>
      </c>
      <c r="F69" s="255">
        <v>13567</v>
      </c>
      <c r="G69" s="255">
        <v>12191</v>
      </c>
      <c r="H69" s="255">
        <v>8673</v>
      </c>
      <c r="I69" s="255">
        <v>8094</v>
      </c>
      <c r="J69" s="255">
        <v>9026</v>
      </c>
      <c r="K69" s="255">
        <v>9829</v>
      </c>
      <c r="L69" s="255">
        <v>10856</v>
      </c>
      <c r="M69" s="255">
        <v>9439</v>
      </c>
      <c r="N69" s="255">
        <v>7369</v>
      </c>
      <c r="O69" s="171"/>
      <c r="P69" s="171"/>
    </row>
    <row r="70" spans="2:16" ht="12.75">
      <c r="B70" s="81" t="s">
        <v>165</v>
      </c>
      <c r="C70" s="17"/>
      <c r="D70" s="255">
        <v>1169</v>
      </c>
      <c r="E70" s="255">
        <v>1086</v>
      </c>
      <c r="F70" s="255">
        <v>1168</v>
      </c>
      <c r="G70" s="255">
        <v>4121</v>
      </c>
      <c r="H70" s="255">
        <v>9031</v>
      </c>
      <c r="I70" s="255">
        <v>11332</v>
      </c>
      <c r="J70" s="255">
        <v>12094</v>
      </c>
      <c r="K70" s="255">
        <v>14083</v>
      </c>
      <c r="L70" s="255">
        <v>15089</v>
      </c>
      <c r="M70" s="255">
        <v>14287</v>
      </c>
      <c r="N70" s="255">
        <v>13722</v>
      </c>
      <c r="O70" s="171"/>
      <c r="P70" s="171"/>
    </row>
    <row r="71" spans="2:16" ht="12.75">
      <c r="B71" s="81" t="s">
        <v>163</v>
      </c>
      <c r="C71" s="17"/>
      <c r="D71" s="255">
        <v>2486</v>
      </c>
      <c r="E71" s="255">
        <v>2544</v>
      </c>
      <c r="F71" s="255">
        <v>2418</v>
      </c>
      <c r="G71" s="255">
        <v>2523</v>
      </c>
      <c r="H71" s="255">
        <v>2452</v>
      </c>
      <c r="I71" s="255">
        <v>2407</v>
      </c>
      <c r="J71" s="255">
        <v>2292</v>
      </c>
      <c r="K71" s="255">
        <v>2547</v>
      </c>
      <c r="L71" s="255">
        <v>2934</v>
      </c>
      <c r="M71" s="255">
        <v>2172</v>
      </c>
      <c r="N71" s="255">
        <v>1694</v>
      </c>
      <c r="O71" s="171"/>
      <c r="P71" s="171"/>
    </row>
    <row r="72" spans="2:16" ht="14.25">
      <c r="B72" s="81" t="s">
        <v>195</v>
      </c>
      <c r="C72" s="17"/>
      <c r="D72" s="253">
        <v>28.2</v>
      </c>
      <c r="E72" s="253">
        <v>27.9</v>
      </c>
      <c r="F72" s="253">
        <v>28.2</v>
      </c>
      <c r="G72" s="253">
        <v>26.6</v>
      </c>
      <c r="H72" s="253">
        <v>26.2</v>
      </c>
      <c r="I72" s="253">
        <v>26.2</v>
      </c>
      <c r="J72" s="253">
        <v>26.2</v>
      </c>
      <c r="K72" s="253">
        <v>26.3</v>
      </c>
      <c r="L72" s="253">
        <v>26.3</v>
      </c>
      <c r="M72" s="253">
        <v>27.1</v>
      </c>
      <c r="N72" s="253">
        <v>28.3</v>
      </c>
      <c r="O72" s="193"/>
      <c r="P72" s="193"/>
    </row>
    <row r="73" spans="1:14" s="137" customFormat="1" ht="12.75">
      <c r="A73" s="1"/>
      <c r="B73" s="1"/>
      <c r="C73" s="1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8"/>
    </row>
    <row r="74" spans="1:14" ht="12.75">
      <c r="A74" s="80" t="s">
        <v>178</v>
      </c>
      <c r="B74" s="157"/>
      <c r="C74" s="158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38"/>
    </row>
    <row r="75" spans="2:16" ht="12.75">
      <c r="B75" s="122" t="s">
        <v>160</v>
      </c>
      <c r="C75" s="49"/>
      <c r="D75" s="255">
        <v>65924</v>
      </c>
      <c r="E75" s="255">
        <v>65510</v>
      </c>
      <c r="F75" s="255">
        <v>63892</v>
      </c>
      <c r="G75" s="255">
        <v>64796</v>
      </c>
      <c r="H75" s="255">
        <v>65808</v>
      </c>
      <c r="I75" s="255">
        <v>71271</v>
      </c>
      <c r="J75" s="255">
        <v>76201</v>
      </c>
      <c r="K75" s="255">
        <v>81229</v>
      </c>
      <c r="L75" s="255">
        <v>86324</v>
      </c>
      <c r="M75" s="255">
        <v>82592</v>
      </c>
      <c r="N75" s="255">
        <v>72181</v>
      </c>
      <c r="O75" s="191"/>
      <c r="P75" s="191"/>
    </row>
    <row r="76" spans="2:16" ht="12.75">
      <c r="B76" s="81" t="s">
        <v>49</v>
      </c>
      <c r="C76" s="51"/>
      <c r="D76" s="255">
        <v>41492</v>
      </c>
      <c r="E76" s="255">
        <v>41051</v>
      </c>
      <c r="F76" s="255">
        <v>40322</v>
      </c>
      <c r="G76" s="255">
        <v>39353</v>
      </c>
      <c r="H76" s="255">
        <v>38685</v>
      </c>
      <c r="I76" s="255">
        <v>42091</v>
      </c>
      <c r="J76" s="255">
        <v>45602</v>
      </c>
      <c r="K76" s="255">
        <v>46861</v>
      </c>
      <c r="L76" s="255">
        <v>49397</v>
      </c>
      <c r="M76" s="255">
        <v>50070</v>
      </c>
      <c r="N76" s="255">
        <v>43846</v>
      </c>
      <c r="O76" s="171"/>
      <c r="P76" s="171"/>
    </row>
    <row r="77" spans="2:16" ht="12.75">
      <c r="B77" s="81" t="s">
        <v>161</v>
      </c>
      <c r="C77" s="51"/>
      <c r="D77" s="255">
        <v>1714</v>
      </c>
      <c r="E77" s="255">
        <v>1699</v>
      </c>
      <c r="F77" s="255">
        <v>1600</v>
      </c>
      <c r="G77" s="255">
        <v>1393</v>
      </c>
      <c r="H77" s="255">
        <v>1410</v>
      </c>
      <c r="I77" s="255">
        <v>1365</v>
      </c>
      <c r="J77" s="255">
        <v>1252</v>
      </c>
      <c r="K77" s="255">
        <v>1352</v>
      </c>
      <c r="L77" s="255">
        <v>1298</v>
      </c>
      <c r="M77" s="255">
        <v>967</v>
      </c>
      <c r="N77" s="255">
        <v>991</v>
      </c>
      <c r="O77" s="171"/>
      <c r="P77" s="171"/>
    </row>
    <row r="78" spans="2:16" ht="12.75">
      <c r="B78" s="81" t="s">
        <v>162</v>
      </c>
      <c r="C78" s="51"/>
      <c r="D78" s="255">
        <v>18582</v>
      </c>
      <c r="E78" s="255">
        <v>18632</v>
      </c>
      <c r="F78" s="255">
        <v>17932</v>
      </c>
      <c r="G78" s="255">
        <v>16234</v>
      </c>
      <c r="H78" s="255">
        <v>12014</v>
      </c>
      <c r="I78" s="255">
        <v>11271</v>
      </c>
      <c r="J78" s="255">
        <v>12099</v>
      </c>
      <c r="K78" s="255">
        <v>13214</v>
      </c>
      <c r="L78" s="255">
        <v>14237</v>
      </c>
      <c r="M78" s="255">
        <v>12127</v>
      </c>
      <c r="N78" s="255">
        <v>9376</v>
      </c>
      <c r="O78" s="171"/>
      <c r="P78" s="171"/>
    </row>
    <row r="79" spans="2:16" ht="14.25">
      <c r="B79" s="81" t="s">
        <v>194</v>
      </c>
      <c r="C79" s="51"/>
      <c r="D79" s="255">
        <v>1169</v>
      </c>
      <c r="E79" s="255">
        <v>1086</v>
      </c>
      <c r="F79" s="255">
        <v>1174</v>
      </c>
      <c r="G79" s="255">
        <v>4753</v>
      </c>
      <c r="H79" s="255">
        <v>10682</v>
      </c>
      <c r="I79" s="255">
        <v>13577</v>
      </c>
      <c r="J79" s="255">
        <v>14473</v>
      </c>
      <c r="K79" s="255">
        <v>16661</v>
      </c>
      <c r="L79" s="255">
        <v>17813</v>
      </c>
      <c r="M79" s="255">
        <v>16702</v>
      </c>
      <c r="N79" s="255">
        <v>15907</v>
      </c>
      <c r="O79" s="171"/>
      <c r="P79" s="171"/>
    </row>
    <row r="80" spans="2:16" ht="12.75">
      <c r="B80" s="81" t="s">
        <v>163</v>
      </c>
      <c r="C80" s="51"/>
      <c r="D80" s="255">
        <v>2967</v>
      </c>
      <c r="E80" s="255">
        <v>3042</v>
      </c>
      <c r="F80" s="255">
        <v>2864</v>
      </c>
      <c r="G80" s="255">
        <v>3063</v>
      </c>
      <c r="H80" s="255">
        <v>3017</v>
      </c>
      <c r="I80" s="255">
        <v>2967</v>
      </c>
      <c r="J80" s="255">
        <v>2775</v>
      </c>
      <c r="K80" s="255">
        <v>3141</v>
      </c>
      <c r="L80" s="255">
        <v>3579</v>
      </c>
      <c r="M80" s="255">
        <v>2726</v>
      </c>
      <c r="N80" s="255">
        <v>2061</v>
      </c>
      <c r="O80" s="171"/>
      <c r="P80" s="171"/>
    </row>
    <row r="81" spans="2:16" ht="14.25">
      <c r="B81" s="81" t="s">
        <v>195</v>
      </c>
      <c r="C81" s="51"/>
      <c r="D81" s="253">
        <v>26.9</v>
      </c>
      <c r="E81" s="253">
        <v>26.8</v>
      </c>
      <c r="F81" s="253">
        <v>27.1</v>
      </c>
      <c r="G81" s="253">
        <v>25.6</v>
      </c>
      <c r="H81" s="253">
        <v>25.2</v>
      </c>
      <c r="I81" s="253">
        <v>25.2</v>
      </c>
      <c r="J81" s="253">
        <v>25.4</v>
      </c>
      <c r="K81" s="253">
        <v>25.4</v>
      </c>
      <c r="L81" s="253">
        <v>25.6</v>
      </c>
      <c r="M81" s="253">
        <v>26.3</v>
      </c>
      <c r="N81" s="253">
        <v>27.6</v>
      </c>
      <c r="O81" s="193"/>
      <c r="P81" s="193"/>
    </row>
    <row r="82" spans="2:14" ht="4.5" customHeight="1" thickBot="1">
      <c r="B82" s="81"/>
      <c r="C82" s="86"/>
      <c r="D82" s="196"/>
      <c r="E82" s="196"/>
      <c r="F82" s="196"/>
      <c r="G82" s="196"/>
      <c r="H82" s="196"/>
      <c r="I82" s="197"/>
      <c r="J82" s="197"/>
      <c r="K82" s="197"/>
      <c r="L82" s="198"/>
      <c r="M82" s="196"/>
      <c r="N82" s="147"/>
    </row>
    <row r="83" spans="1:14" s="137" customFormat="1" ht="4.5" customHeight="1">
      <c r="A83" s="138"/>
      <c r="B83" s="148"/>
      <c r="C83" s="71"/>
      <c r="D83" s="170"/>
      <c r="E83" s="170"/>
      <c r="F83" s="170"/>
      <c r="G83" s="170"/>
      <c r="H83" s="170"/>
      <c r="I83" s="192"/>
      <c r="J83" s="192"/>
      <c r="K83" s="192"/>
      <c r="L83" s="173"/>
      <c r="M83" s="195"/>
      <c r="N83" s="3"/>
    </row>
    <row r="84" spans="1:14" ht="12.75">
      <c r="A84" s="35" t="s">
        <v>179</v>
      </c>
      <c r="B84" s="81"/>
      <c r="C84" s="71"/>
      <c r="D84" s="201"/>
      <c r="E84" s="201"/>
      <c r="F84" s="201"/>
      <c r="G84" s="170"/>
      <c r="H84" s="170"/>
      <c r="I84" s="192"/>
      <c r="J84" s="192"/>
      <c r="K84" s="202"/>
      <c r="L84" s="194"/>
      <c r="M84" s="195"/>
      <c r="N84" s="143"/>
    </row>
    <row r="85" spans="1:14" ht="12.75">
      <c r="A85" s="17" t="s">
        <v>159</v>
      </c>
      <c r="C85" s="17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143"/>
    </row>
    <row r="86" spans="2:16" ht="12.75">
      <c r="B86" s="122" t="s">
        <v>160</v>
      </c>
      <c r="C86" s="35"/>
      <c r="D86" s="255">
        <v>40635</v>
      </c>
      <c r="E86" s="255">
        <v>39881</v>
      </c>
      <c r="F86" s="255">
        <v>40195</v>
      </c>
      <c r="G86" s="255">
        <v>40772</v>
      </c>
      <c r="H86" s="255">
        <v>42713</v>
      </c>
      <c r="I86" s="255">
        <v>41272</v>
      </c>
      <c r="J86" s="255">
        <v>38534</v>
      </c>
      <c r="K86" s="255">
        <v>36124</v>
      </c>
      <c r="L86" s="255">
        <v>34269</v>
      </c>
      <c r="M86" s="255">
        <v>28913</v>
      </c>
      <c r="N86" s="255">
        <v>20894</v>
      </c>
      <c r="O86" s="191"/>
      <c r="P86" s="191"/>
    </row>
    <row r="87" spans="2:16" ht="12.75">
      <c r="B87" s="81" t="s">
        <v>49</v>
      </c>
      <c r="C87" s="17"/>
      <c r="D87" s="255">
        <v>5079</v>
      </c>
      <c r="E87" s="255">
        <v>4749</v>
      </c>
      <c r="F87" s="255">
        <v>4731</v>
      </c>
      <c r="G87" s="255">
        <v>4667</v>
      </c>
      <c r="H87" s="255">
        <v>4737</v>
      </c>
      <c r="I87" s="255">
        <v>4586</v>
      </c>
      <c r="J87" s="255">
        <v>4245</v>
      </c>
      <c r="K87" s="255">
        <v>3605</v>
      </c>
      <c r="L87" s="255">
        <v>3471</v>
      </c>
      <c r="M87" s="255">
        <v>3158</v>
      </c>
      <c r="N87" s="255">
        <v>2116</v>
      </c>
      <c r="O87" s="171"/>
      <c r="P87" s="171"/>
    </row>
    <row r="88" spans="2:16" ht="12.75">
      <c r="B88" s="81" t="s">
        <v>161</v>
      </c>
      <c r="C88" s="17"/>
      <c r="D88" s="255">
        <v>3181</v>
      </c>
      <c r="E88" s="255">
        <v>2922</v>
      </c>
      <c r="F88" s="255">
        <v>2490</v>
      </c>
      <c r="G88" s="255">
        <v>2378</v>
      </c>
      <c r="H88" s="255">
        <v>2068</v>
      </c>
      <c r="I88" s="255">
        <v>2073</v>
      </c>
      <c r="J88" s="255">
        <v>1853</v>
      </c>
      <c r="K88" s="255">
        <v>1594</v>
      </c>
      <c r="L88" s="255">
        <v>1404</v>
      </c>
      <c r="M88" s="255">
        <v>1044</v>
      </c>
      <c r="N88" s="255">
        <v>739</v>
      </c>
      <c r="O88" s="171"/>
      <c r="P88" s="171"/>
    </row>
    <row r="89" spans="2:16" ht="12.75">
      <c r="B89" s="81" t="s">
        <v>162</v>
      </c>
      <c r="C89" s="17"/>
      <c r="D89" s="255">
        <v>27159</v>
      </c>
      <c r="E89" s="255">
        <v>26691</v>
      </c>
      <c r="F89" s="255">
        <v>27939</v>
      </c>
      <c r="G89" s="255">
        <v>28942</v>
      </c>
      <c r="H89" s="255">
        <v>31037</v>
      </c>
      <c r="I89" s="255">
        <v>29804</v>
      </c>
      <c r="J89" s="255">
        <v>28105</v>
      </c>
      <c r="K89" s="255">
        <v>25546</v>
      </c>
      <c r="L89" s="255">
        <v>23635</v>
      </c>
      <c r="M89" s="255">
        <v>20301</v>
      </c>
      <c r="N89" s="255">
        <v>14841</v>
      </c>
      <c r="O89" s="171"/>
      <c r="P89" s="171"/>
    </row>
    <row r="90" spans="2:16" ht="14.25">
      <c r="B90" s="81" t="s">
        <v>194</v>
      </c>
      <c r="C90" s="17"/>
      <c r="D90" s="255">
        <v>0</v>
      </c>
      <c r="E90" s="255">
        <v>0</v>
      </c>
      <c r="F90" s="255">
        <v>0</v>
      </c>
      <c r="G90" s="255">
        <v>2</v>
      </c>
      <c r="H90" s="255">
        <v>0</v>
      </c>
      <c r="I90" s="255">
        <v>0</v>
      </c>
      <c r="J90" s="255">
        <v>0</v>
      </c>
      <c r="K90" s="255">
        <v>0</v>
      </c>
      <c r="L90" s="255">
        <v>0</v>
      </c>
      <c r="M90" s="255">
        <v>0</v>
      </c>
      <c r="N90" s="255">
        <v>0</v>
      </c>
      <c r="O90" s="190"/>
      <c r="P90" s="190"/>
    </row>
    <row r="91" spans="2:16" ht="12.75">
      <c r="B91" s="81" t="s">
        <v>163</v>
      </c>
      <c r="C91" s="17"/>
      <c r="D91" s="255">
        <v>5216</v>
      </c>
      <c r="E91" s="255">
        <v>5519</v>
      </c>
      <c r="F91" s="255">
        <v>5035</v>
      </c>
      <c r="G91" s="255">
        <v>4783</v>
      </c>
      <c r="H91" s="255">
        <v>4871</v>
      </c>
      <c r="I91" s="255">
        <v>4809</v>
      </c>
      <c r="J91" s="255">
        <v>4331</v>
      </c>
      <c r="K91" s="255">
        <v>5379</v>
      </c>
      <c r="L91" s="255">
        <v>5759</v>
      </c>
      <c r="M91" s="255">
        <v>4410</v>
      </c>
      <c r="N91" s="255">
        <v>3198</v>
      </c>
      <c r="O91" s="171"/>
      <c r="P91" s="171"/>
    </row>
    <row r="92" spans="2:16" ht="14.25">
      <c r="B92" s="81" t="s">
        <v>195</v>
      </c>
      <c r="C92" s="17"/>
      <c r="D92" s="253">
        <v>12.4</v>
      </c>
      <c r="E92" s="253">
        <v>12</v>
      </c>
      <c r="F92" s="253">
        <v>12.3</v>
      </c>
      <c r="G92" s="253">
        <v>11.8</v>
      </c>
      <c r="H92" s="253">
        <v>11.4</v>
      </c>
      <c r="I92" s="253">
        <v>12</v>
      </c>
      <c r="J92" s="253">
        <v>12.5</v>
      </c>
      <c r="K92" s="253">
        <v>12.6</v>
      </c>
      <c r="L92" s="253">
        <v>12.7</v>
      </c>
      <c r="M92" s="253">
        <v>13.3</v>
      </c>
      <c r="N92" s="253">
        <v>14</v>
      </c>
      <c r="O92" s="193"/>
      <c r="P92" s="193"/>
    </row>
    <row r="93" spans="3:16" ht="12.75">
      <c r="C93" s="17"/>
      <c r="D93" s="263"/>
      <c r="E93" s="263"/>
      <c r="F93" s="263"/>
      <c r="G93" s="263"/>
      <c r="H93" s="263"/>
      <c r="I93" s="264"/>
      <c r="J93" s="264"/>
      <c r="K93" s="264"/>
      <c r="L93" s="265"/>
      <c r="M93" s="266"/>
      <c r="N93" s="263"/>
      <c r="O93" s="170"/>
      <c r="P93" s="170"/>
    </row>
    <row r="94" spans="1:16" ht="12.75">
      <c r="A94" s="17" t="s">
        <v>164</v>
      </c>
      <c r="C94" s="17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3"/>
      <c r="O94" s="172"/>
      <c r="P94" s="172"/>
    </row>
    <row r="95" spans="2:16" ht="12.75">
      <c r="B95" s="122" t="s">
        <v>160</v>
      </c>
      <c r="C95" s="35"/>
      <c r="D95" s="255">
        <v>45243</v>
      </c>
      <c r="E95" s="255">
        <v>41379</v>
      </c>
      <c r="F95" s="255">
        <v>38026</v>
      </c>
      <c r="G95" s="255">
        <v>38560</v>
      </c>
      <c r="H95" s="255">
        <v>39440</v>
      </c>
      <c r="I95" s="255">
        <v>39180</v>
      </c>
      <c r="J95" s="255">
        <v>38543</v>
      </c>
      <c r="K95" s="255">
        <v>40070</v>
      </c>
      <c r="L95" s="255">
        <v>39989</v>
      </c>
      <c r="M95" s="255">
        <v>34957</v>
      </c>
      <c r="N95" s="255">
        <v>27970</v>
      </c>
      <c r="O95" s="191"/>
      <c r="P95" s="191"/>
    </row>
    <row r="96" spans="2:16" ht="12.75">
      <c r="B96" s="81" t="s">
        <v>49</v>
      </c>
      <c r="C96" s="17"/>
      <c r="D96" s="255">
        <v>11112</v>
      </c>
      <c r="E96" s="255">
        <v>10070</v>
      </c>
      <c r="F96" s="255">
        <v>9871</v>
      </c>
      <c r="G96" s="255">
        <v>9731</v>
      </c>
      <c r="H96" s="255">
        <v>10151</v>
      </c>
      <c r="I96" s="255">
        <v>10292</v>
      </c>
      <c r="J96" s="255">
        <v>10063</v>
      </c>
      <c r="K96" s="255">
        <v>10145</v>
      </c>
      <c r="L96" s="255">
        <v>9753</v>
      </c>
      <c r="M96" s="255">
        <v>9201</v>
      </c>
      <c r="N96" s="255">
        <v>7024</v>
      </c>
      <c r="O96" s="171"/>
      <c r="P96" s="171"/>
    </row>
    <row r="97" spans="2:16" ht="12.75">
      <c r="B97" s="81" t="s">
        <v>161</v>
      </c>
      <c r="C97" s="17"/>
      <c r="D97" s="255">
        <v>12260</v>
      </c>
      <c r="E97" s="255">
        <v>10766</v>
      </c>
      <c r="F97" s="255">
        <v>8526</v>
      </c>
      <c r="G97" s="255">
        <v>8078</v>
      </c>
      <c r="H97" s="255">
        <v>7246</v>
      </c>
      <c r="I97" s="255">
        <v>6461</v>
      </c>
      <c r="J97" s="255">
        <v>7186</v>
      </c>
      <c r="K97" s="255">
        <v>7673</v>
      </c>
      <c r="L97" s="255">
        <v>7892</v>
      </c>
      <c r="M97" s="255">
        <v>6488</v>
      </c>
      <c r="N97" s="255">
        <v>5523</v>
      </c>
      <c r="O97" s="171"/>
      <c r="P97" s="171"/>
    </row>
    <row r="98" spans="2:16" ht="12.75">
      <c r="B98" s="81" t="s">
        <v>162</v>
      </c>
      <c r="C98" s="17"/>
      <c r="D98" s="255">
        <v>14110</v>
      </c>
      <c r="E98" s="255">
        <v>13470</v>
      </c>
      <c r="F98" s="255">
        <v>13241</v>
      </c>
      <c r="G98" s="255">
        <v>12865</v>
      </c>
      <c r="H98" s="255">
        <v>12109</v>
      </c>
      <c r="I98" s="255">
        <v>11950</v>
      </c>
      <c r="J98" s="255">
        <v>12024</v>
      </c>
      <c r="K98" s="255">
        <v>12295</v>
      </c>
      <c r="L98" s="255">
        <v>11974</v>
      </c>
      <c r="M98" s="255">
        <v>9892</v>
      </c>
      <c r="N98" s="255">
        <v>7200</v>
      </c>
      <c r="O98" s="171"/>
      <c r="P98" s="171"/>
    </row>
    <row r="99" spans="2:16" ht="12.75">
      <c r="B99" s="81" t="s">
        <v>165</v>
      </c>
      <c r="C99" s="17"/>
      <c r="D99" s="255">
        <v>0</v>
      </c>
      <c r="E99" s="255">
        <v>0</v>
      </c>
      <c r="F99" s="255">
        <v>23</v>
      </c>
      <c r="G99" s="255">
        <v>1339</v>
      </c>
      <c r="H99" s="255">
        <v>3185</v>
      </c>
      <c r="I99" s="255">
        <v>3706</v>
      </c>
      <c r="J99" s="255">
        <v>3596</v>
      </c>
      <c r="K99" s="255">
        <v>3587</v>
      </c>
      <c r="L99" s="255">
        <v>3757</v>
      </c>
      <c r="M99" s="255">
        <v>3450</v>
      </c>
      <c r="N99" s="255">
        <v>3305</v>
      </c>
      <c r="O99" s="190"/>
      <c r="P99" s="190"/>
    </row>
    <row r="100" spans="2:16" ht="12.75">
      <c r="B100" s="81" t="s">
        <v>163</v>
      </c>
      <c r="C100" s="17"/>
      <c r="D100" s="255">
        <v>7761</v>
      </c>
      <c r="E100" s="255">
        <v>7073</v>
      </c>
      <c r="F100" s="255">
        <v>6365</v>
      </c>
      <c r="G100" s="255">
        <v>6547</v>
      </c>
      <c r="H100" s="255">
        <v>6749</v>
      </c>
      <c r="I100" s="255">
        <v>6771</v>
      </c>
      <c r="J100" s="255">
        <v>5674</v>
      </c>
      <c r="K100" s="255">
        <v>6370</v>
      </c>
      <c r="L100" s="255">
        <v>6613</v>
      </c>
      <c r="M100" s="255">
        <v>5926</v>
      </c>
      <c r="N100" s="255">
        <v>4918</v>
      </c>
      <c r="O100" s="171"/>
      <c r="P100" s="171"/>
    </row>
    <row r="101" spans="2:16" ht="14.25">
      <c r="B101" s="81" t="s">
        <v>195</v>
      </c>
      <c r="C101" s="17"/>
      <c r="D101" s="253">
        <v>14.9</v>
      </c>
      <c r="E101" s="253">
        <v>15</v>
      </c>
      <c r="F101" s="253">
        <v>15.7</v>
      </c>
      <c r="G101" s="253">
        <v>14.5</v>
      </c>
      <c r="H101" s="253">
        <v>14.8</v>
      </c>
      <c r="I101" s="253">
        <v>14.9</v>
      </c>
      <c r="J101" s="253">
        <v>16.6</v>
      </c>
      <c r="K101" s="253">
        <v>16.2</v>
      </c>
      <c r="L101" s="253">
        <v>17.7</v>
      </c>
      <c r="M101" s="253">
        <v>18.4</v>
      </c>
      <c r="N101" s="253">
        <v>19.3</v>
      </c>
      <c r="O101" s="193"/>
      <c r="P101" s="193"/>
    </row>
    <row r="102" spans="3:16" ht="12.75">
      <c r="C102" s="17"/>
      <c r="D102" s="253"/>
      <c r="E102" s="263"/>
      <c r="F102" s="263"/>
      <c r="G102" s="263"/>
      <c r="H102" s="263"/>
      <c r="I102" s="264"/>
      <c r="J102" s="264"/>
      <c r="K102" s="264"/>
      <c r="L102" s="265"/>
      <c r="M102" s="266"/>
      <c r="N102" s="263"/>
      <c r="O102" s="170"/>
      <c r="P102" s="170"/>
    </row>
    <row r="103" spans="1:16" ht="12.75">
      <c r="A103" s="17" t="s">
        <v>166</v>
      </c>
      <c r="C103" s="17"/>
      <c r="D103" s="25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3"/>
      <c r="O103" s="172"/>
      <c r="P103" s="172"/>
    </row>
    <row r="104" spans="2:16" ht="12.75">
      <c r="B104" s="122" t="s">
        <v>160</v>
      </c>
      <c r="C104" s="35"/>
      <c r="D104" s="255">
        <v>200414</v>
      </c>
      <c r="E104" s="255">
        <v>195478</v>
      </c>
      <c r="F104" s="255">
        <v>180583</v>
      </c>
      <c r="G104" s="255">
        <v>182069</v>
      </c>
      <c r="H104" s="255">
        <v>176880</v>
      </c>
      <c r="I104" s="255">
        <v>185628</v>
      </c>
      <c r="J104" s="255">
        <v>193338</v>
      </c>
      <c r="K104" s="255">
        <v>206699</v>
      </c>
      <c r="L104" s="255">
        <v>222223</v>
      </c>
      <c r="M104" s="255">
        <v>215907</v>
      </c>
      <c r="N104" s="255">
        <v>197915</v>
      </c>
      <c r="O104" s="191"/>
      <c r="P104" s="191"/>
    </row>
    <row r="105" spans="2:16" ht="12.75">
      <c r="B105" s="81" t="s">
        <v>49</v>
      </c>
      <c r="C105" s="17"/>
      <c r="D105" s="255">
        <v>58682</v>
      </c>
      <c r="E105" s="255">
        <v>58735</v>
      </c>
      <c r="F105" s="255">
        <v>55688</v>
      </c>
      <c r="G105" s="255">
        <v>54230</v>
      </c>
      <c r="H105" s="255">
        <v>50795</v>
      </c>
      <c r="I105" s="255">
        <v>55483</v>
      </c>
      <c r="J105" s="255">
        <v>57937</v>
      </c>
      <c r="K105" s="255">
        <v>59770</v>
      </c>
      <c r="L105" s="255">
        <v>64576</v>
      </c>
      <c r="M105" s="255">
        <v>66206</v>
      </c>
      <c r="N105" s="255">
        <v>61462</v>
      </c>
      <c r="O105" s="171"/>
      <c r="P105" s="171"/>
    </row>
    <row r="106" spans="2:16" ht="12.75">
      <c r="B106" s="81" t="s">
        <v>161</v>
      </c>
      <c r="C106" s="17"/>
      <c r="D106" s="255">
        <v>53139</v>
      </c>
      <c r="E106" s="255">
        <v>49026</v>
      </c>
      <c r="F106" s="255">
        <v>40890</v>
      </c>
      <c r="G106" s="255">
        <v>37915</v>
      </c>
      <c r="H106" s="255">
        <v>33952</v>
      </c>
      <c r="I106" s="255">
        <v>33109</v>
      </c>
      <c r="J106" s="255">
        <v>36845</v>
      </c>
      <c r="K106" s="255">
        <v>40463</v>
      </c>
      <c r="L106" s="255">
        <v>42983</v>
      </c>
      <c r="M106" s="255">
        <v>41190</v>
      </c>
      <c r="N106" s="255">
        <v>39710</v>
      </c>
      <c r="O106" s="171"/>
      <c r="P106" s="171"/>
    </row>
    <row r="107" spans="2:16" ht="12.75">
      <c r="B107" s="81" t="s">
        <v>162</v>
      </c>
      <c r="C107" s="17"/>
      <c r="D107" s="255">
        <v>51297</v>
      </c>
      <c r="E107" s="255">
        <v>50748</v>
      </c>
      <c r="F107" s="255">
        <v>50482</v>
      </c>
      <c r="G107" s="255">
        <v>48221</v>
      </c>
      <c r="H107" s="255">
        <v>42725</v>
      </c>
      <c r="I107" s="255">
        <v>43631</v>
      </c>
      <c r="J107" s="255">
        <v>48260</v>
      </c>
      <c r="K107" s="255">
        <v>49421</v>
      </c>
      <c r="L107" s="255">
        <v>52090</v>
      </c>
      <c r="M107" s="255">
        <v>47860</v>
      </c>
      <c r="N107" s="255">
        <v>37969</v>
      </c>
      <c r="O107" s="171"/>
      <c r="P107" s="171"/>
    </row>
    <row r="108" spans="2:16" ht="12.75">
      <c r="B108" s="81" t="s">
        <v>165</v>
      </c>
      <c r="C108" s="17"/>
      <c r="D108" s="255">
        <v>1533</v>
      </c>
      <c r="E108" s="255">
        <v>1467</v>
      </c>
      <c r="F108" s="255">
        <v>1814</v>
      </c>
      <c r="G108" s="255">
        <v>9509</v>
      </c>
      <c r="H108" s="255">
        <v>17840</v>
      </c>
      <c r="I108" s="255">
        <v>20185</v>
      </c>
      <c r="J108" s="255">
        <v>20597</v>
      </c>
      <c r="K108" s="255">
        <v>23399</v>
      </c>
      <c r="L108" s="255">
        <v>25264</v>
      </c>
      <c r="M108" s="255">
        <v>24514</v>
      </c>
      <c r="N108" s="255">
        <v>22059</v>
      </c>
      <c r="O108" s="171"/>
      <c r="P108" s="171"/>
    </row>
    <row r="109" spans="2:16" ht="12.75">
      <c r="B109" s="81" t="s">
        <v>163</v>
      </c>
      <c r="C109" s="17"/>
      <c r="D109" s="255">
        <v>35763</v>
      </c>
      <c r="E109" s="255">
        <v>35502</v>
      </c>
      <c r="F109" s="255">
        <v>31709</v>
      </c>
      <c r="G109" s="255">
        <v>32194</v>
      </c>
      <c r="H109" s="255">
        <v>31568</v>
      </c>
      <c r="I109" s="255">
        <v>33220</v>
      </c>
      <c r="J109" s="255">
        <v>29699</v>
      </c>
      <c r="K109" s="255">
        <v>33646</v>
      </c>
      <c r="L109" s="255">
        <v>37310</v>
      </c>
      <c r="M109" s="255">
        <v>36137</v>
      </c>
      <c r="N109" s="255">
        <v>36715</v>
      </c>
      <c r="O109" s="171"/>
      <c r="P109" s="171"/>
    </row>
    <row r="110" spans="2:16" ht="15.75" customHeight="1">
      <c r="B110" s="81" t="s">
        <v>195</v>
      </c>
      <c r="C110" s="17"/>
      <c r="D110" s="253">
        <v>16.8</v>
      </c>
      <c r="E110" s="253">
        <v>16.8</v>
      </c>
      <c r="F110" s="253">
        <v>17.3</v>
      </c>
      <c r="G110" s="253">
        <v>16.3</v>
      </c>
      <c r="H110" s="253">
        <v>16.4</v>
      </c>
      <c r="I110" s="253">
        <v>16.4</v>
      </c>
      <c r="J110" s="253">
        <v>17.2</v>
      </c>
      <c r="K110" s="253">
        <v>17.4</v>
      </c>
      <c r="L110" s="253">
        <v>17.2</v>
      </c>
      <c r="M110" s="253">
        <v>17.7</v>
      </c>
      <c r="N110" s="253">
        <v>17.9</v>
      </c>
      <c r="O110" s="193"/>
      <c r="P110" s="193"/>
    </row>
    <row r="111" spans="2:14" ht="4.5" customHeight="1">
      <c r="B111" s="81"/>
      <c r="C111" s="1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8"/>
    </row>
    <row r="112" spans="1:14" ht="12.75">
      <c r="A112" s="80" t="s">
        <v>178</v>
      </c>
      <c r="B112" s="157"/>
      <c r="C112" s="158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38"/>
    </row>
    <row r="113" spans="2:16" ht="12.75">
      <c r="B113" s="122" t="s">
        <v>160</v>
      </c>
      <c r="C113" s="49"/>
      <c r="D113" s="255">
        <v>286292</v>
      </c>
      <c r="E113" s="255">
        <v>276738</v>
      </c>
      <c r="F113" s="255">
        <v>258804</v>
      </c>
      <c r="G113" s="255">
        <v>261401</v>
      </c>
      <c r="H113" s="255">
        <v>259033</v>
      </c>
      <c r="I113" s="255">
        <v>266080</v>
      </c>
      <c r="J113" s="255">
        <v>270415</v>
      </c>
      <c r="K113" s="255">
        <v>282893</v>
      </c>
      <c r="L113" s="255">
        <v>296481</v>
      </c>
      <c r="M113" s="255">
        <v>279777</v>
      </c>
      <c r="N113" s="255">
        <v>246779</v>
      </c>
      <c r="O113" s="191"/>
      <c r="P113" s="191"/>
    </row>
    <row r="114" spans="2:16" ht="12.75">
      <c r="B114" s="81" t="s">
        <v>49</v>
      </c>
      <c r="C114" s="17"/>
      <c r="D114" s="255">
        <v>74873</v>
      </c>
      <c r="E114" s="255">
        <v>73554</v>
      </c>
      <c r="F114" s="255">
        <v>70290</v>
      </c>
      <c r="G114" s="255">
        <v>68628</v>
      </c>
      <c r="H114" s="255">
        <v>65683</v>
      </c>
      <c r="I114" s="255">
        <v>70361</v>
      </c>
      <c r="J114" s="255">
        <v>72245</v>
      </c>
      <c r="K114" s="255">
        <v>73520</v>
      </c>
      <c r="L114" s="255">
        <v>77800</v>
      </c>
      <c r="M114" s="255">
        <v>78565</v>
      </c>
      <c r="N114" s="255">
        <v>70602</v>
      </c>
      <c r="O114" s="171"/>
      <c r="P114" s="171"/>
    </row>
    <row r="115" spans="2:16" ht="12.75">
      <c r="B115" s="81" t="s">
        <v>161</v>
      </c>
      <c r="C115" s="17"/>
      <c r="D115" s="255">
        <v>68580</v>
      </c>
      <c r="E115" s="255">
        <v>62714</v>
      </c>
      <c r="F115" s="255">
        <v>51906</v>
      </c>
      <c r="G115" s="255">
        <v>48371</v>
      </c>
      <c r="H115" s="255">
        <v>43266</v>
      </c>
      <c r="I115" s="255">
        <v>41643</v>
      </c>
      <c r="J115" s="255">
        <v>45884</v>
      </c>
      <c r="K115" s="255">
        <v>49730</v>
      </c>
      <c r="L115" s="255">
        <v>52279</v>
      </c>
      <c r="M115" s="255">
        <v>48722</v>
      </c>
      <c r="N115" s="255">
        <v>45972</v>
      </c>
      <c r="O115" s="171"/>
      <c r="P115" s="171"/>
    </row>
    <row r="116" spans="2:16" ht="12.75">
      <c r="B116" s="81" t="s">
        <v>162</v>
      </c>
      <c r="C116" s="17"/>
      <c r="D116" s="255">
        <v>92566</v>
      </c>
      <c r="E116" s="255">
        <v>90909</v>
      </c>
      <c r="F116" s="255">
        <v>91662</v>
      </c>
      <c r="G116" s="255">
        <v>90028</v>
      </c>
      <c r="H116" s="255">
        <v>85871</v>
      </c>
      <c r="I116" s="255">
        <v>85385</v>
      </c>
      <c r="J116" s="255">
        <v>88389</v>
      </c>
      <c r="K116" s="255">
        <v>87262</v>
      </c>
      <c r="L116" s="255">
        <v>87699</v>
      </c>
      <c r="M116" s="255">
        <v>78053</v>
      </c>
      <c r="N116" s="255">
        <v>60010</v>
      </c>
      <c r="O116" s="171"/>
      <c r="P116" s="171"/>
    </row>
    <row r="117" spans="2:16" ht="14.25">
      <c r="B117" s="81" t="s">
        <v>194</v>
      </c>
      <c r="C117" s="17"/>
      <c r="D117" s="255">
        <v>1533</v>
      </c>
      <c r="E117" s="255">
        <v>1467</v>
      </c>
      <c r="F117" s="255">
        <v>1837</v>
      </c>
      <c r="G117" s="255">
        <v>10850</v>
      </c>
      <c r="H117" s="255">
        <v>21025</v>
      </c>
      <c r="I117" s="255">
        <v>23891</v>
      </c>
      <c r="J117" s="255">
        <v>24193</v>
      </c>
      <c r="K117" s="255">
        <v>26986</v>
      </c>
      <c r="L117" s="255">
        <v>29021</v>
      </c>
      <c r="M117" s="255">
        <v>27964</v>
      </c>
      <c r="N117" s="255">
        <v>25364</v>
      </c>
      <c r="O117" s="171"/>
      <c r="P117" s="171"/>
    </row>
    <row r="118" spans="2:16" ht="12.75">
      <c r="B118" s="81" t="s">
        <v>163</v>
      </c>
      <c r="C118" s="17"/>
      <c r="D118" s="255">
        <v>48740</v>
      </c>
      <c r="E118" s="255">
        <v>48094</v>
      </c>
      <c r="F118" s="255">
        <v>43109</v>
      </c>
      <c r="G118" s="255">
        <v>43524</v>
      </c>
      <c r="H118" s="255">
        <v>43188</v>
      </c>
      <c r="I118" s="255">
        <v>44800</v>
      </c>
      <c r="J118" s="255">
        <v>39704</v>
      </c>
      <c r="K118" s="255">
        <v>45395</v>
      </c>
      <c r="L118" s="255">
        <v>49682</v>
      </c>
      <c r="M118" s="255">
        <v>46473</v>
      </c>
      <c r="N118" s="255">
        <v>44831</v>
      </c>
      <c r="O118" s="171"/>
      <c r="P118" s="171"/>
    </row>
    <row r="119" spans="2:16" ht="14.25">
      <c r="B119" s="81" t="s">
        <v>195</v>
      </c>
      <c r="C119" s="17"/>
      <c r="D119" s="253">
        <v>16.2</v>
      </c>
      <c r="E119" s="253">
        <v>16.2</v>
      </c>
      <c r="F119" s="253">
        <v>16.7</v>
      </c>
      <c r="G119" s="253">
        <v>15.7</v>
      </c>
      <c r="H119" s="253">
        <v>15.7</v>
      </c>
      <c r="I119" s="253">
        <v>15.9</v>
      </c>
      <c r="J119" s="253">
        <v>16.9</v>
      </c>
      <c r="K119" s="253">
        <v>17</v>
      </c>
      <c r="L119" s="253">
        <v>17</v>
      </c>
      <c r="M119" s="253">
        <v>17.6</v>
      </c>
      <c r="N119" s="253">
        <v>18</v>
      </c>
      <c r="O119" s="193"/>
      <c r="P119" s="193"/>
    </row>
    <row r="120" spans="1:14" ht="4.5" customHeight="1" thickBot="1">
      <c r="A120" s="86"/>
      <c r="B120" s="86"/>
      <c r="C120" s="86"/>
      <c r="D120" s="6"/>
      <c r="E120" s="6"/>
      <c r="F120" s="6"/>
      <c r="G120" s="6"/>
      <c r="H120" s="6"/>
      <c r="I120" s="6"/>
      <c r="J120" s="6"/>
      <c r="K120" s="6"/>
      <c r="L120" s="74"/>
      <c r="M120" s="86"/>
      <c r="N120" s="86"/>
    </row>
    <row r="121" spans="1:14" ht="12.75">
      <c r="A121" s="138"/>
      <c r="B121" s="138"/>
      <c r="C121" s="1"/>
      <c r="D121" s="138"/>
      <c r="E121" s="138"/>
      <c r="F121" s="138"/>
      <c r="G121" s="138"/>
      <c r="H121" s="138"/>
      <c r="I121" s="152"/>
      <c r="J121" s="138"/>
      <c r="K121" s="138"/>
      <c r="L121" s="138"/>
      <c r="M121" s="138"/>
      <c r="N121" s="38"/>
    </row>
    <row r="122" spans="1:9" s="65" customFormat="1" ht="12.75">
      <c r="A122" s="302" t="s">
        <v>262</v>
      </c>
      <c r="B122" s="303"/>
      <c r="C122" s="303"/>
      <c r="D122" s="303"/>
      <c r="E122" s="303"/>
      <c r="F122" s="303"/>
      <c r="G122" s="303"/>
      <c r="H122" s="303"/>
      <c r="I122" s="303"/>
    </row>
    <row r="123" spans="1:9" s="65" customFormat="1" ht="12.75">
      <c r="A123" s="28"/>
      <c r="B123" s="303"/>
      <c r="C123" s="303"/>
      <c r="D123" s="303"/>
      <c r="E123" s="303"/>
      <c r="F123" s="303"/>
      <c r="G123" s="303"/>
      <c r="H123" s="303"/>
      <c r="I123" s="303"/>
    </row>
    <row r="124" spans="1:11" ht="12.75">
      <c r="A124" s="17" t="s">
        <v>170</v>
      </c>
      <c r="C124" s="17"/>
      <c r="D124" s="137"/>
      <c r="E124" s="137"/>
      <c r="F124" s="137"/>
      <c r="G124" s="137"/>
      <c r="H124" s="137"/>
      <c r="I124" s="137"/>
      <c r="J124" s="137"/>
      <c r="K124" s="137"/>
    </row>
    <row r="125" spans="1:12" ht="12.75" customHeight="1">
      <c r="A125" s="340" t="s">
        <v>180</v>
      </c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</row>
    <row r="126" ht="12.75">
      <c r="A126" s="1" t="s">
        <v>172</v>
      </c>
    </row>
    <row r="127" ht="12.75" customHeight="1"/>
  </sheetData>
  <mergeCells count="4">
    <mergeCell ref="A125:L125"/>
    <mergeCell ref="D4:K4"/>
    <mergeCell ref="A1:M1"/>
    <mergeCell ref="M3:N3"/>
  </mergeCells>
  <printOptions/>
  <pageMargins left="0.9055118110236221" right="1.1811023622047245" top="0.984251968503937" bottom="0.5118110236220472" header="0.5118110236220472" footer="0.2362204724409449"/>
  <pageSetup fitToHeight="2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>
    <tabColor indexed="50"/>
    <pageSetUpPr fitToPage="1"/>
  </sheetPr>
  <dimension ref="A1:P12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7" customWidth="1"/>
    <col min="4" max="6" width="8.57421875" style="137" bestFit="1" customWidth="1"/>
    <col min="7" max="8" width="8.57421875" style="51" bestFit="1" customWidth="1"/>
    <col min="9" max="10" width="9.8515625" style="51" customWidth="1"/>
    <col min="11" max="13" width="8.57421875" style="51" bestFit="1" customWidth="1"/>
    <col min="14" max="14" width="8.57421875" style="17" customWidth="1"/>
    <col min="15" max="16384" width="9.140625" style="17" customWidth="1"/>
  </cols>
  <sheetData>
    <row r="1" spans="1:13" ht="27.75" customHeight="1">
      <c r="A1" s="334" t="s">
        <v>223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2" ht="12.75">
      <c r="A2" s="35"/>
      <c r="B2" s="70"/>
    </row>
    <row r="3" spans="1:14" s="75" customFormat="1" ht="13.5" thickBot="1">
      <c r="A3" s="75" t="s">
        <v>64</v>
      </c>
      <c r="C3" s="73"/>
      <c r="D3" s="5"/>
      <c r="E3" s="6"/>
      <c r="F3" s="6"/>
      <c r="G3" s="73"/>
      <c r="H3" s="74"/>
      <c r="I3" s="74"/>
      <c r="J3" s="74"/>
      <c r="K3" s="74"/>
      <c r="L3" s="74"/>
      <c r="M3" s="335" t="s">
        <v>181</v>
      </c>
      <c r="N3" s="331"/>
    </row>
    <row r="4" spans="1:14" ht="12.75">
      <c r="A4" s="138"/>
      <c r="B4" s="138"/>
      <c r="C4" s="51"/>
      <c r="D4" s="350"/>
      <c r="E4" s="350"/>
      <c r="F4" s="350"/>
      <c r="G4" s="350"/>
      <c r="H4" s="350"/>
      <c r="I4" s="350"/>
      <c r="J4" s="350"/>
      <c r="K4" s="350"/>
      <c r="L4" s="78"/>
      <c r="M4" s="78"/>
      <c r="N4" s="139"/>
    </row>
    <row r="5" spans="1:14" ht="63.75" customHeight="1">
      <c r="A5" s="1" t="s">
        <v>173</v>
      </c>
      <c r="B5" s="1"/>
      <c r="C5" s="51"/>
      <c r="D5" s="16" t="s">
        <v>204</v>
      </c>
      <c r="E5" s="16" t="s">
        <v>205</v>
      </c>
      <c r="F5" s="16" t="s">
        <v>206</v>
      </c>
      <c r="G5" s="16" t="s">
        <v>207</v>
      </c>
      <c r="H5" s="16" t="s">
        <v>208</v>
      </c>
      <c r="I5" s="16" t="s">
        <v>228</v>
      </c>
      <c r="J5" s="16" t="s">
        <v>229</v>
      </c>
      <c r="K5" s="16" t="s">
        <v>209</v>
      </c>
      <c r="L5" s="16" t="s">
        <v>210</v>
      </c>
      <c r="M5" s="16" t="s">
        <v>211</v>
      </c>
      <c r="N5" s="16" t="s">
        <v>214</v>
      </c>
    </row>
    <row r="6" spans="1:14" ht="4.5" customHeight="1">
      <c r="A6" s="78"/>
      <c r="B6" s="78"/>
      <c r="C6" s="51"/>
      <c r="D6" s="12"/>
      <c r="E6" s="12"/>
      <c r="F6" s="12"/>
      <c r="G6" s="12"/>
      <c r="H6" s="12"/>
      <c r="I6" s="12"/>
      <c r="J6" s="12"/>
      <c r="K6" s="12"/>
      <c r="L6" s="78"/>
      <c r="M6" s="78"/>
      <c r="N6" s="78"/>
    </row>
    <row r="7" spans="1:3" ht="4.5" customHeight="1">
      <c r="A7" s="51"/>
      <c r="B7" s="51"/>
      <c r="C7" s="80"/>
    </row>
    <row r="8" spans="1:6" ht="12.75" customHeight="1">
      <c r="A8" s="49" t="s">
        <v>158</v>
      </c>
      <c r="B8" s="51"/>
      <c r="C8" s="51"/>
      <c r="D8" s="24"/>
      <c r="E8" s="24"/>
      <c r="F8" s="24"/>
    </row>
    <row r="9" spans="1:13" ht="12.75">
      <c r="A9" s="17" t="s">
        <v>159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2:16" ht="12.75">
      <c r="B10" s="122" t="s">
        <v>160</v>
      </c>
      <c r="C10" s="71"/>
      <c r="D10" s="255">
        <v>6067</v>
      </c>
      <c r="E10" s="255">
        <v>6412</v>
      </c>
      <c r="F10" s="255">
        <v>6543</v>
      </c>
      <c r="G10" s="255">
        <v>6764</v>
      </c>
      <c r="H10" s="255">
        <v>6969</v>
      </c>
      <c r="I10" s="255">
        <v>6563</v>
      </c>
      <c r="J10" s="255">
        <v>6376</v>
      </c>
      <c r="K10" s="255">
        <v>5635</v>
      </c>
      <c r="L10" s="255">
        <v>4863</v>
      </c>
      <c r="M10" s="255">
        <v>3845</v>
      </c>
      <c r="N10" s="255">
        <v>2568</v>
      </c>
      <c r="P10" s="191"/>
    </row>
    <row r="11" spans="2:16" ht="12.75">
      <c r="B11" s="81" t="s">
        <v>49</v>
      </c>
      <c r="C11" s="71"/>
      <c r="D11" s="255">
        <v>236</v>
      </c>
      <c r="E11" s="255">
        <v>252</v>
      </c>
      <c r="F11" s="255">
        <v>251</v>
      </c>
      <c r="G11" s="255">
        <v>273</v>
      </c>
      <c r="H11" s="255">
        <v>257</v>
      </c>
      <c r="I11" s="255">
        <v>282</v>
      </c>
      <c r="J11" s="255">
        <v>252</v>
      </c>
      <c r="K11" s="255">
        <v>177</v>
      </c>
      <c r="L11" s="255">
        <v>160</v>
      </c>
      <c r="M11" s="255">
        <v>140</v>
      </c>
      <c r="N11" s="255">
        <v>64</v>
      </c>
      <c r="P11" s="171"/>
    </row>
    <row r="12" spans="2:16" ht="12.75">
      <c r="B12" s="81" t="s">
        <v>161</v>
      </c>
      <c r="C12" s="71"/>
      <c r="D12" s="255">
        <v>279</v>
      </c>
      <c r="E12" s="255">
        <v>255</v>
      </c>
      <c r="F12" s="255">
        <v>265</v>
      </c>
      <c r="G12" s="255">
        <v>229</v>
      </c>
      <c r="H12" s="255">
        <v>179</v>
      </c>
      <c r="I12" s="255">
        <v>173</v>
      </c>
      <c r="J12" s="255">
        <v>139</v>
      </c>
      <c r="K12" s="255">
        <v>134</v>
      </c>
      <c r="L12" s="255">
        <v>86</v>
      </c>
      <c r="M12" s="255">
        <v>57</v>
      </c>
      <c r="N12" s="255">
        <v>49</v>
      </c>
      <c r="P12" s="171"/>
    </row>
    <row r="13" spans="2:16" ht="12.75">
      <c r="B13" s="81" t="s">
        <v>162</v>
      </c>
      <c r="C13" s="71"/>
      <c r="D13" s="255">
        <v>4637</v>
      </c>
      <c r="E13" s="255">
        <v>4917</v>
      </c>
      <c r="F13" s="255">
        <v>5105</v>
      </c>
      <c r="G13" s="255">
        <v>5460</v>
      </c>
      <c r="H13" s="255">
        <v>5639</v>
      </c>
      <c r="I13" s="255">
        <v>5297</v>
      </c>
      <c r="J13" s="255">
        <v>5208</v>
      </c>
      <c r="K13" s="255">
        <v>4526</v>
      </c>
      <c r="L13" s="255">
        <v>3805</v>
      </c>
      <c r="M13" s="255">
        <v>3043</v>
      </c>
      <c r="N13" s="255">
        <v>2039</v>
      </c>
      <c r="P13" s="171"/>
    </row>
    <row r="14" spans="2:16" ht="14.25">
      <c r="B14" s="81" t="s">
        <v>194</v>
      </c>
      <c r="C14" s="71"/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P14" s="190"/>
    </row>
    <row r="15" spans="2:16" ht="12.75">
      <c r="B15" s="81" t="s">
        <v>163</v>
      </c>
      <c r="C15" s="71"/>
      <c r="D15" s="255">
        <v>915</v>
      </c>
      <c r="E15" s="255">
        <v>988</v>
      </c>
      <c r="F15" s="255">
        <v>922</v>
      </c>
      <c r="G15" s="255">
        <v>802</v>
      </c>
      <c r="H15" s="255">
        <v>894</v>
      </c>
      <c r="I15" s="255">
        <v>811</v>
      </c>
      <c r="J15" s="255">
        <v>777</v>
      </c>
      <c r="K15" s="255">
        <v>798</v>
      </c>
      <c r="L15" s="255">
        <v>812</v>
      </c>
      <c r="M15" s="255">
        <v>605</v>
      </c>
      <c r="N15" s="255">
        <v>416</v>
      </c>
      <c r="P15" s="171"/>
    </row>
    <row r="16" spans="2:16" ht="14.25">
      <c r="B16" s="81" t="s">
        <v>195</v>
      </c>
      <c r="C16" s="71"/>
      <c r="D16" s="253">
        <v>6.8</v>
      </c>
      <c r="E16" s="253">
        <v>6.6</v>
      </c>
      <c r="F16" s="253">
        <v>6.3</v>
      </c>
      <c r="G16" s="253">
        <v>6.5</v>
      </c>
      <c r="H16" s="253">
        <v>6.3</v>
      </c>
      <c r="I16" s="253">
        <v>6.2</v>
      </c>
      <c r="J16" s="253">
        <v>6.2</v>
      </c>
      <c r="K16" s="253">
        <v>7</v>
      </c>
      <c r="L16" s="253">
        <v>7.3</v>
      </c>
      <c r="M16" s="253">
        <v>7.4</v>
      </c>
      <c r="N16" s="253">
        <v>7.2</v>
      </c>
      <c r="P16" s="193"/>
    </row>
    <row r="17" spans="4:16" ht="18" customHeight="1">
      <c r="D17" s="263"/>
      <c r="E17" s="263"/>
      <c r="F17" s="263"/>
      <c r="G17" s="263"/>
      <c r="H17" s="263"/>
      <c r="I17" s="264"/>
      <c r="J17" s="264"/>
      <c r="K17" s="264"/>
      <c r="L17" s="265"/>
      <c r="M17" s="266"/>
      <c r="N17" s="263"/>
      <c r="P17" s="170"/>
    </row>
    <row r="18" spans="1:16" ht="12.75">
      <c r="A18" s="17" t="s">
        <v>164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3"/>
      <c r="P18" s="172"/>
    </row>
    <row r="19" spans="2:16" ht="12.75">
      <c r="B19" s="122" t="s">
        <v>160</v>
      </c>
      <c r="C19" s="71"/>
      <c r="D19" s="255">
        <v>5470</v>
      </c>
      <c r="E19" s="255">
        <v>5022</v>
      </c>
      <c r="F19" s="255">
        <v>4357</v>
      </c>
      <c r="G19" s="255">
        <v>4107</v>
      </c>
      <c r="H19" s="255">
        <v>3671</v>
      </c>
      <c r="I19" s="255">
        <v>3707</v>
      </c>
      <c r="J19" s="255">
        <v>3815</v>
      </c>
      <c r="K19" s="255">
        <v>3984</v>
      </c>
      <c r="L19" s="255">
        <v>3662</v>
      </c>
      <c r="M19" s="255">
        <v>2961</v>
      </c>
      <c r="N19" s="255">
        <v>2344</v>
      </c>
      <c r="P19" s="191"/>
    </row>
    <row r="20" spans="2:16" ht="12.75">
      <c r="B20" s="81" t="s">
        <v>49</v>
      </c>
      <c r="C20" s="71"/>
      <c r="D20" s="255">
        <v>466</v>
      </c>
      <c r="E20" s="255">
        <v>451</v>
      </c>
      <c r="F20" s="255">
        <v>303</v>
      </c>
      <c r="G20" s="255">
        <v>367</v>
      </c>
      <c r="H20" s="255">
        <v>289</v>
      </c>
      <c r="I20" s="255">
        <v>304</v>
      </c>
      <c r="J20" s="255">
        <v>294</v>
      </c>
      <c r="K20" s="255">
        <v>267</v>
      </c>
      <c r="L20" s="255">
        <v>177</v>
      </c>
      <c r="M20" s="255">
        <v>146</v>
      </c>
      <c r="N20" s="255">
        <v>101</v>
      </c>
      <c r="P20" s="171"/>
    </row>
    <row r="21" spans="2:16" ht="12.75">
      <c r="B21" s="81" t="s">
        <v>161</v>
      </c>
      <c r="C21" s="71"/>
      <c r="D21" s="255">
        <v>1266</v>
      </c>
      <c r="E21" s="255">
        <v>1166</v>
      </c>
      <c r="F21" s="255">
        <v>961</v>
      </c>
      <c r="G21" s="255">
        <v>813</v>
      </c>
      <c r="H21" s="255">
        <v>642</v>
      </c>
      <c r="I21" s="255">
        <v>570</v>
      </c>
      <c r="J21" s="255">
        <v>744</v>
      </c>
      <c r="K21" s="255">
        <v>779</v>
      </c>
      <c r="L21" s="255">
        <v>737</v>
      </c>
      <c r="M21" s="255">
        <v>577</v>
      </c>
      <c r="N21" s="255">
        <v>482</v>
      </c>
      <c r="P21" s="171"/>
    </row>
    <row r="22" spans="2:16" ht="12.75">
      <c r="B22" s="81" t="s">
        <v>162</v>
      </c>
      <c r="C22" s="71"/>
      <c r="D22" s="255">
        <v>1908</v>
      </c>
      <c r="E22" s="255">
        <v>1673</v>
      </c>
      <c r="F22" s="255">
        <v>1615</v>
      </c>
      <c r="G22" s="255">
        <v>1445</v>
      </c>
      <c r="H22" s="255">
        <v>1278</v>
      </c>
      <c r="I22" s="255">
        <v>1339</v>
      </c>
      <c r="J22" s="255">
        <v>1441</v>
      </c>
      <c r="K22" s="255">
        <v>1442</v>
      </c>
      <c r="L22" s="255">
        <v>1250</v>
      </c>
      <c r="M22" s="255">
        <v>1064</v>
      </c>
      <c r="N22" s="255">
        <v>786</v>
      </c>
      <c r="P22" s="171"/>
    </row>
    <row r="23" spans="2:16" ht="12.75">
      <c r="B23" s="81" t="s">
        <v>165</v>
      </c>
      <c r="C23" s="71"/>
      <c r="D23" s="255">
        <v>0</v>
      </c>
      <c r="E23" s="255">
        <v>0</v>
      </c>
      <c r="F23" s="255">
        <v>1</v>
      </c>
      <c r="G23" s="255">
        <v>103</v>
      </c>
      <c r="H23" s="255">
        <v>180</v>
      </c>
      <c r="I23" s="255">
        <v>186</v>
      </c>
      <c r="J23" s="255">
        <v>150</v>
      </c>
      <c r="K23" s="255">
        <v>165</v>
      </c>
      <c r="L23" s="255">
        <v>165</v>
      </c>
      <c r="M23" s="255">
        <v>130</v>
      </c>
      <c r="N23" s="255">
        <v>126</v>
      </c>
      <c r="P23" s="190"/>
    </row>
    <row r="24" spans="2:16" ht="12.75">
      <c r="B24" s="81" t="s">
        <v>163</v>
      </c>
      <c r="C24" s="71"/>
      <c r="D24" s="255">
        <v>1830</v>
      </c>
      <c r="E24" s="255">
        <v>1732</v>
      </c>
      <c r="F24" s="255">
        <v>1477</v>
      </c>
      <c r="G24" s="255">
        <v>1379</v>
      </c>
      <c r="H24" s="255">
        <v>1282</v>
      </c>
      <c r="I24" s="255">
        <v>1308</v>
      </c>
      <c r="J24" s="255">
        <v>1186</v>
      </c>
      <c r="K24" s="255">
        <v>1331</v>
      </c>
      <c r="L24" s="255">
        <v>1333</v>
      </c>
      <c r="M24" s="255">
        <v>1044</v>
      </c>
      <c r="N24" s="255">
        <v>849</v>
      </c>
      <c r="P24" s="171"/>
    </row>
    <row r="25" spans="2:16" ht="14.25">
      <c r="B25" s="81" t="s">
        <v>195</v>
      </c>
      <c r="C25" s="71"/>
      <c r="D25" s="253">
        <v>2.4</v>
      </c>
      <c r="E25" s="253">
        <v>2.3</v>
      </c>
      <c r="F25" s="253">
        <v>2.3</v>
      </c>
      <c r="G25" s="253">
        <v>2.4</v>
      </c>
      <c r="H25" s="253">
        <v>2.4</v>
      </c>
      <c r="I25" s="253">
        <v>2.2</v>
      </c>
      <c r="J25" s="253">
        <v>2</v>
      </c>
      <c r="K25" s="253">
        <v>2.1</v>
      </c>
      <c r="L25" s="253">
        <v>1.9</v>
      </c>
      <c r="M25" s="253">
        <v>2.1</v>
      </c>
      <c r="N25" s="253">
        <v>2</v>
      </c>
      <c r="P25" s="193"/>
    </row>
    <row r="26" spans="4:16" ht="18" customHeight="1">
      <c r="D26" s="253"/>
      <c r="E26" s="263"/>
      <c r="F26" s="263"/>
      <c r="G26" s="263"/>
      <c r="H26" s="263"/>
      <c r="I26" s="264"/>
      <c r="J26" s="264"/>
      <c r="K26" s="264"/>
      <c r="L26" s="265"/>
      <c r="M26" s="266"/>
      <c r="N26" s="263"/>
      <c r="P26" s="170"/>
    </row>
    <row r="27" spans="1:16" ht="12.75">
      <c r="A27" s="17" t="s">
        <v>166</v>
      </c>
      <c r="D27" s="255"/>
      <c r="E27" s="265"/>
      <c r="F27" s="265"/>
      <c r="G27" s="265"/>
      <c r="H27" s="265"/>
      <c r="I27" s="265"/>
      <c r="J27" s="265"/>
      <c r="K27" s="265"/>
      <c r="L27" s="265"/>
      <c r="M27" s="265"/>
      <c r="N27" s="263"/>
      <c r="P27" s="172"/>
    </row>
    <row r="28" spans="2:16" ht="12.75">
      <c r="B28" s="122" t="s">
        <v>160</v>
      </c>
      <c r="C28" s="71"/>
      <c r="D28" s="255">
        <v>31278</v>
      </c>
      <c r="E28" s="255">
        <v>30671</v>
      </c>
      <c r="F28" s="255">
        <v>27681</v>
      </c>
      <c r="G28" s="255">
        <v>26651</v>
      </c>
      <c r="H28" s="255">
        <v>25153</v>
      </c>
      <c r="I28" s="255">
        <v>26614</v>
      </c>
      <c r="J28" s="255">
        <v>28571</v>
      </c>
      <c r="K28" s="255">
        <v>29819</v>
      </c>
      <c r="L28" s="255">
        <v>31328</v>
      </c>
      <c r="M28" s="255">
        <v>29568</v>
      </c>
      <c r="N28" s="255">
        <v>26879</v>
      </c>
      <c r="P28" s="191"/>
    </row>
    <row r="29" spans="2:16" ht="12.75">
      <c r="B29" s="81" t="s">
        <v>49</v>
      </c>
      <c r="C29" s="71"/>
      <c r="D29" s="255">
        <v>3933</v>
      </c>
      <c r="E29" s="255">
        <v>3838</v>
      </c>
      <c r="F29" s="255">
        <v>3347</v>
      </c>
      <c r="G29" s="255">
        <v>3146</v>
      </c>
      <c r="H29" s="255">
        <v>2888</v>
      </c>
      <c r="I29" s="255">
        <v>3221</v>
      </c>
      <c r="J29" s="255">
        <v>3197</v>
      </c>
      <c r="K29" s="255">
        <v>3086</v>
      </c>
      <c r="L29" s="255">
        <v>3419</v>
      </c>
      <c r="M29" s="255">
        <v>3358</v>
      </c>
      <c r="N29" s="255">
        <v>3196</v>
      </c>
      <c r="P29" s="171"/>
    </row>
    <row r="30" spans="2:16" ht="12.75">
      <c r="B30" s="81" t="s">
        <v>161</v>
      </c>
      <c r="C30" s="71"/>
      <c r="D30" s="255">
        <v>7507</v>
      </c>
      <c r="E30" s="255">
        <v>7410</v>
      </c>
      <c r="F30" s="255">
        <v>6006</v>
      </c>
      <c r="G30" s="255">
        <v>5165</v>
      </c>
      <c r="H30" s="255">
        <v>4468</v>
      </c>
      <c r="I30" s="255">
        <v>4447</v>
      </c>
      <c r="J30" s="255">
        <v>5284</v>
      </c>
      <c r="K30" s="255">
        <v>5679</v>
      </c>
      <c r="L30" s="255">
        <v>5977</v>
      </c>
      <c r="M30" s="255">
        <v>5621</v>
      </c>
      <c r="N30" s="255">
        <v>5566</v>
      </c>
      <c r="P30" s="171"/>
    </row>
    <row r="31" spans="2:16" ht="12.75">
      <c r="B31" s="81" t="s">
        <v>162</v>
      </c>
      <c r="C31" s="71"/>
      <c r="D31" s="255">
        <v>9711</v>
      </c>
      <c r="E31" s="255">
        <v>9222</v>
      </c>
      <c r="F31" s="255">
        <v>9075</v>
      </c>
      <c r="G31" s="255">
        <v>8569</v>
      </c>
      <c r="H31" s="255">
        <v>7836</v>
      </c>
      <c r="I31" s="255">
        <v>8253</v>
      </c>
      <c r="J31" s="255">
        <v>9492</v>
      </c>
      <c r="K31" s="255">
        <v>9547</v>
      </c>
      <c r="L31" s="255">
        <v>9664</v>
      </c>
      <c r="M31" s="255">
        <v>8945</v>
      </c>
      <c r="N31" s="255">
        <v>7033</v>
      </c>
      <c r="P31" s="171"/>
    </row>
    <row r="32" spans="2:16" ht="12.75">
      <c r="B32" s="81" t="s">
        <v>165</v>
      </c>
      <c r="C32" s="71"/>
      <c r="D32" s="255">
        <v>142</v>
      </c>
      <c r="E32" s="255">
        <v>152</v>
      </c>
      <c r="F32" s="255">
        <v>227</v>
      </c>
      <c r="G32" s="255">
        <v>1082</v>
      </c>
      <c r="H32" s="255">
        <v>1763</v>
      </c>
      <c r="I32" s="255">
        <v>1742</v>
      </c>
      <c r="J32" s="255">
        <v>1828</v>
      </c>
      <c r="K32" s="255">
        <v>1995</v>
      </c>
      <c r="L32" s="255">
        <v>2172</v>
      </c>
      <c r="M32" s="255">
        <v>2258</v>
      </c>
      <c r="N32" s="255">
        <v>1886</v>
      </c>
      <c r="P32" s="171"/>
    </row>
    <row r="33" spans="2:16" ht="12.75">
      <c r="B33" s="81" t="s">
        <v>163</v>
      </c>
      <c r="C33" s="71"/>
      <c r="D33" s="255">
        <v>9985</v>
      </c>
      <c r="E33" s="255">
        <v>10049</v>
      </c>
      <c r="F33" s="255">
        <v>9026</v>
      </c>
      <c r="G33" s="255">
        <v>8689</v>
      </c>
      <c r="H33" s="255">
        <v>8198</v>
      </c>
      <c r="I33" s="255">
        <v>8951</v>
      </c>
      <c r="J33" s="255">
        <v>8770</v>
      </c>
      <c r="K33" s="255">
        <v>9512</v>
      </c>
      <c r="L33" s="255">
        <v>10096</v>
      </c>
      <c r="M33" s="255">
        <v>9386</v>
      </c>
      <c r="N33" s="255">
        <v>9198</v>
      </c>
      <c r="P33" s="171"/>
    </row>
    <row r="34" spans="2:16" ht="14.25">
      <c r="B34" s="81" t="s">
        <v>195</v>
      </c>
      <c r="C34" s="71"/>
      <c r="D34" s="253">
        <v>2.2</v>
      </c>
      <c r="E34" s="253">
        <v>2.3</v>
      </c>
      <c r="F34" s="253">
        <v>2.2</v>
      </c>
      <c r="G34" s="253">
        <v>2.1</v>
      </c>
      <c r="H34" s="253">
        <v>2.1</v>
      </c>
      <c r="I34" s="253">
        <v>2.1</v>
      </c>
      <c r="J34" s="253">
        <v>2</v>
      </c>
      <c r="K34" s="253">
        <v>2</v>
      </c>
      <c r="L34" s="253">
        <v>1.9</v>
      </c>
      <c r="M34" s="253">
        <v>2</v>
      </c>
      <c r="N34" s="253">
        <v>2</v>
      </c>
      <c r="P34" s="193"/>
    </row>
    <row r="35" spans="2:14" s="137" customFormat="1" ht="4.5" customHeight="1">
      <c r="B35" s="154"/>
      <c r="C35" s="71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8"/>
    </row>
    <row r="36" spans="1:14" ht="12.75">
      <c r="A36" s="80" t="s">
        <v>178</v>
      </c>
      <c r="B36" s="157"/>
      <c r="C36" s="158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38"/>
    </row>
    <row r="37" spans="2:16" ht="12.75">
      <c r="B37" s="122" t="s">
        <v>160</v>
      </c>
      <c r="C37" s="49"/>
      <c r="D37" s="255">
        <v>42815</v>
      </c>
      <c r="E37" s="255">
        <v>42105</v>
      </c>
      <c r="F37" s="255">
        <v>38581</v>
      </c>
      <c r="G37" s="255">
        <v>37522</v>
      </c>
      <c r="H37" s="255">
        <v>35793</v>
      </c>
      <c r="I37" s="255">
        <v>36884</v>
      </c>
      <c r="J37" s="255">
        <v>38762</v>
      </c>
      <c r="K37" s="255">
        <v>39438</v>
      </c>
      <c r="L37" s="255">
        <v>39853</v>
      </c>
      <c r="M37" s="255">
        <v>36374</v>
      </c>
      <c r="N37" s="255">
        <v>31791</v>
      </c>
      <c r="P37" s="191"/>
    </row>
    <row r="38" spans="2:16" ht="12.75">
      <c r="B38" s="81" t="s">
        <v>49</v>
      </c>
      <c r="C38" s="51"/>
      <c r="D38" s="255">
        <v>4635</v>
      </c>
      <c r="E38" s="255">
        <v>4541</v>
      </c>
      <c r="F38" s="255">
        <v>3901</v>
      </c>
      <c r="G38" s="255">
        <v>3786</v>
      </c>
      <c r="H38" s="255">
        <v>3434</v>
      </c>
      <c r="I38" s="255">
        <v>3807</v>
      </c>
      <c r="J38" s="255">
        <v>3743</v>
      </c>
      <c r="K38" s="255">
        <v>3530</v>
      </c>
      <c r="L38" s="255">
        <v>3756</v>
      </c>
      <c r="M38" s="255">
        <v>3644</v>
      </c>
      <c r="N38" s="255">
        <v>3361</v>
      </c>
      <c r="P38" s="171"/>
    </row>
    <row r="39" spans="2:16" ht="12.75">
      <c r="B39" s="81" t="s">
        <v>161</v>
      </c>
      <c r="C39" s="51"/>
      <c r="D39" s="255">
        <v>9052</v>
      </c>
      <c r="E39" s="255">
        <v>8831</v>
      </c>
      <c r="F39" s="255">
        <v>7232</v>
      </c>
      <c r="G39" s="255">
        <v>6207</v>
      </c>
      <c r="H39" s="255">
        <v>5289</v>
      </c>
      <c r="I39" s="255">
        <v>5190</v>
      </c>
      <c r="J39" s="255">
        <v>6167</v>
      </c>
      <c r="K39" s="255">
        <v>6592</v>
      </c>
      <c r="L39" s="255">
        <v>6800</v>
      </c>
      <c r="M39" s="255">
        <v>6255</v>
      </c>
      <c r="N39" s="255">
        <v>6097</v>
      </c>
      <c r="P39" s="171"/>
    </row>
    <row r="40" spans="2:16" ht="12.75">
      <c r="B40" s="81" t="s">
        <v>162</v>
      </c>
      <c r="C40" s="51"/>
      <c r="D40" s="255">
        <v>16256</v>
      </c>
      <c r="E40" s="255">
        <v>15812</v>
      </c>
      <c r="F40" s="255">
        <v>15795</v>
      </c>
      <c r="G40" s="255">
        <v>15474</v>
      </c>
      <c r="H40" s="255">
        <v>14753</v>
      </c>
      <c r="I40" s="255">
        <v>14889</v>
      </c>
      <c r="J40" s="255">
        <v>16141</v>
      </c>
      <c r="K40" s="255">
        <v>15515</v>
      </c>
      <c r="L40" s="255">
        <v>14719</v>
      </c>
      <c r="M40" s="255">
        <v>13052</v>
      </c>
      <c r="N40" s="255">
        <v>9858</v>
      </c>
      <c r="P40" s="171"/>
    </row>
    <row r="41" spans="2:16" ht="14.25">
      <c r="B41" s="81" t="s">
        <v>194</v>
      </c>
      <c r="C41" s="51"/>
      <c r="D41" s="255">
        <v>142</v>
      </c>
      <c r="E41" s="255">
        <v>152</v>
      </c>
      <c r="F41" s="255">
        <v>228</v>
      </c>
      <c r="G41" s="255">
        <v>1185</v>
      </c>
      <c r="H41" s="255">
        <v>1943</v>
      </c>
      <c r="I41" s="255">
        <v>1928</v>
      </c>
      <c r="J41" s="255">
        <v>1978</v>
      </c>
      <c r="K41" s="255">
        <v>2160</v>
      </c>
      <c r="L41" s="255">
        <v>2337</v>
      </c>
      <c r="M41" s="255">
        <v>2388</v>
      </c>
      <c r="N41" s="255">
        <v>2012</v>
      </c>
      <c r="P41" s="171"/>
    </row>
    <row r="42" spans="2:16" ht="12.75">
      <c r="B42" s="81" t="s">
        <v>163</v>
      </c>
      <c r="C42" s="51"/>
      <c r="D42" s="255">
        <v>12730</v>
      </c>
      <c r="E42" s="255">
        <v>12769</v>
      </c>
      <c r="F42" s="255">
        <v>11425</v>
      </c>
      <c r="G42" s="255">
        <v>10870</v>
      </c>
      <c r="H42" s="255">
        <v>10374</v>
      </c>
      <c r="I42" s="255">
        <v>11070</v>
      </c>
      <c r="J42" s="255">
        <v>10733</v>
      </c>
      <c r="K42" s="255">
        <v>11641</v>
      </c>
      <c r="L42" s="255">
        <v>12241</v>
      </c>
      <c r="M42" s="255">
        <v>11035</v>
      </c>
      <c r="N42" s="255">
        <v>10463</v>
      </c>
      <c r="P42" s="171"/>
    </row>
    <row r="43" spans="2:16" ht="14.25">
      <c r="B43" s="81" t="s">
        <v>195</v>
      </c>
      <c r="C43" s="51"/>
      <c r="D43" s="253">
        <v>2.5</v>
      </c>
      <c r="E43" s="253">
        <v>2.5</v>
      </c>
      <c r="F43" s="253">
        <v>2.5</v>
      </c>
      <c r="G43" s="253">
        <v>2.5</v>
      </c>
      <c r="H43" s="253">
        <v>2.4</v>
      </c>
      <c r="I43" s="253">
        <v>2.4</v>
      </c>
      <c r="J43" s="253">
        <v>2.3</v>
      </c>
      <c r="K43" s="253">
        <v>2.2</v>
      </c>
      <c r="L43" s="253">
        <v>2.2</v>
      </c>
      <c r="M43" s="253">
        <v>2.2</v>
      </c>
      <c r="N43" s="253">
        <v>2.1</v>
      </c>
      <c r="P43" s="193"/>
    </row>
    <row r="44" spans="2:14" ht="4.5" customHeight="1" thickBot="1">
      <c r="B44" s="81"/>
      <c r="C44" s="74"/>
      <c r="D44" s="196"/>
      <c r="E44" s="196"/>
      <c r="F44" s="196"/>
      <c r="G44" s="196"/>
      <c r="H44" s="196"/>
      <c r="I44" s="197"/>
      <c r="J44" s="197"/>
      <c r="K44" s="197"/>
      <c r="L44" s="198"/>
      <c r="M44" s="196"/>
      <c r="N44" s="147"/>
    </row>
    <row r="45" spans="1:14" ht="4.5" customHeight="1">
      <c r="A45" s="138"/>
      <c r="B45" s="148"/>
      <c r="C45" s="71"/>
      <c r="D45" s="170"/>
      <c r="E45" s="170"/>
      <c r="F45" s="170"/>
      <c r="G45" s="170"/>
      <c r="H45" s="170"/>
      <c r="I45" s="192"/>
      <c r="J45" s="192"/>
      <c r="K45" s="192"/>
      <c r="L45" s="173"/>
      <c r="M45" s="195"/>
      <c r="N45" s="143"/>
    </row>
    <row r="46" spans="1:14" ht="12.75">
      <c r="A46" s="35" t="s">
        <v>168</v>
      </c>
      <c r="B46" s="81"/>
      <c r="C46" s="71"/>
      <c r="D46" s="170"/>
      <c r="E46" s="170"/>
      <c r="F46" s="170"/>
      <c r="G46" s="170"/>
      <c r="H46" s="170"/>
      <c r="I46" s="192"/>
      <c r="J46" s="192"/>
      <c r="K46" s="192"/>
      <c r="L46" s="194"/>
      <c r="M46" s="195"/>
      <c r="N46" s="143"/>
    </row>
    <row r="47" spans="1:14" ht="12.75">
      <c r="A47" s="17" t="s">
        <v>159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143"/>
    </row>
    <row r="48" spans="2:16" ht="12.75">
      <c r="B48" s="122" t="s">
        <v>160</v>
      </c>
      <c r="D48" s="255">
        <v>440</v>
      </c>
      <c r="E48" s="255">
        <v>284</v>
      </c>
      <c r="F48" s="255">
        <v>290</v>
      </c>
      <c r="G48" s="255">
        <v>262</v>
      </c>
      <c r="H48" s="255">
        <v>232</v>
      </c>
      <c r="I48" s="255">
        <v>241</v>
      </c>
      <c r="J48" s="255">
        <v>197</v>
      </c>
      <c r="K48" s="255">
        <v>158</v>
      </c>
      <c r="L48" s="255">
        <v>144</v>
      </c>
      <c r="M48" s="255">
        <v>145</v>
      </c>
      <c r="N48" s="255">
        <v>73</v>
      </c>
      <c r="P48" s="191"/>
    </row>
    <row r="49" spans="2:16" ht="12.75">
      <c r="B49" s="81" t="s">
        <v>49</v>
      </c>
      <c r="D49" s="255">
        <v>182</v>
      </c>
      <c r="E49" s="255">
        <v>109</v>
      </c>
      <c r="F49" s="255">
        <v>110</v>
      </c>
      <c r="G49" s="255">
        <v>113</v>
      </c>
      <c r="H49" s="255">
        <v>105</v>
      </c>
      <c r="I49" s="255">
        <v>115</v>
      </c>
      <c r="J49" s="255">
        <v>87</v>
      </c>
      <c r="K49" s="255">
        <v>53</v>
      </c>
      <c r="L49" s="255">
        <v>54</v>
      </c>
      <c r="M49" s="255">
        <v>53</v>
      </c>
      <c r="N49" s="255">
        <v>21</v>
      </c>
      <c r="P49" s="171"/>
    </row>
    <row r="50" spans="2:16" ht="12.75">
      <c r="B50" s="81" t="s">
        <v>161</v>
      </c>
      <c r="D50" s="255">
        <v>2</v>
      </c>
      <c r="E50" s="255">
        <v>1</v>
      </c>
      <c r="F50" s="255">
        <v>3</v>
      </c>
      <c r="G50" s="255">
        <v>0</v>
      </c>
      <c r="H50" s="255">
        <v>4</v>
      </c>
      <c r="I50" s="255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3</v>
      </c>
      <c r="P50" s="190"/>
    </row>
    <row r="51" spans="2:16" ht="12.75">
      <c r="B51" s="81" t="s">
        <v>162</v>
      </c>
      <c r="D51" s="255">
        <v>235</v>
      </c>
      <c r="E51" s="255">
        <v>156</v>
      </c>
      <c r="F51" s="255">
        <v>160</v>
      </c>
      <c r="G51" s="255">
        <v>133</v>
      </c>
      <c r="H51" s="255">
        <v>97</v>
      </c>
      <c r="I51" s="255">
        <v>108</v>
      </c>
      <c r="J51" s="255">
        <v>96</v>
      </c>
      <c r="K51" s="255">
        <v>79</v>
      </c>
      <c r="L51" s="255">
        <v>75</v>
      </c>
      <c r="M51" s="255">
        <v>61</v>
      </c>
      <c r="N51" s="255">
        <v>35</v>
      </c>
      <c r="P51" s="171"/>
    </row>
    <row r="52" spans="2:16" ht="14.25">
      <c r="B52" s="81" t="s">
        <v>194</v>
      </c>
      <c r="D52" s="255">
        <v>0</v>
      </c>
      <c r="E52" s="255">
        <v>0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  <c r="K52" s="255">
        <v>0</v>
      </c>
      <c r="L52" s="255">
        <v>0</v>
      </c>
      <c r="M52" s="255">
        <v>0</v>
      </c>
      <c r="N52" s="255">
        <v>0</v>
      </c>
      <c r="P52" s="190"/>
    </row>
    <row r="53" spans="2:16" ht="12.75">
      <c r="B53" s="81" t="s">
        <v>163</v>
      </c>
      <c r="D53" s="255">
        <v>21</v>
      </c>
      <c r="E53" s="255">
        <v>18</v>
      </c>
      <c r="F53" s="255">
        <v>17</v>
      </c>
      <c r="G53" s="255">
        <v>16</v>
      </c>
      <c r="H53" s="255">
        <v>26</v>
      </c>
      <c r="I53" s="255">
        <v>18</v>
      </c>
      <c r="J53" s="255">
        <v>14</v>
      </c>
      <c r="K53" s="255">
        <v>26</v>
      </c>
      <c r="L53" s="255">
        <v>15</v>
      </c>
      <c r="M53" s="255">
        <v>31</v>
      </c>
      <c r="N53" s="255">
        <v>14</v>
      </c>
      <c r="P53" s="171"/>
    </row>
    <row r="54" spans="2:16" ht="14.25">
      <c r="B54" s="81" t="s">
        <v>195</v>
      </c>
      <c r="D54" s="253">
        <v>18.7</v>
      </c>
      <c r="E54" s="253">
        <v>20.1</v>
      </c>
      <c r="F54" s="253">
        <v>20.6</v>
      </c>
      <c r="G54" s="253">
        <v>19.2</v>
      </c>
      <c r="H54" s="253">
        <v>17.7</v>
      </c>
      <c r="I54" s="253">
        <v>17.8</v>
      </c>
      <c r="J54" s="253">
        <v>20.2</v>
      </c>
      <c r="K54" s="253">
        <v>15.2</v>
      </c>
      <c r="L54" s="253">
        <v>23</v>
      </c>
      <c r="M54" s="253">
        <v>21.6</v>
      </c>
      <c r="N54" s="253">
        <v>22.8</v>
      </c>
      <c r="P54" s="193"/>
    </row>
    <row r="55" spans="4:16" ht="12.75">
      <c r="D55" s="263"/>
      <c r="E55" s="263"/>
      <c r="F55" s="263"/>
      <c r="G55" s="263"/>
      <c r="H55" s="263"/>
      <c r="I55" s="264"/>
      <c r="J55" s="264"/>
      <c r="K55" s="264"/>
      <c r="L55" s="265"/>
      <c r="M55" s="266"/>
      <c r="N55" s="263"/>
      <c r="P55" s="170"/>
    </row>
    <row r="56" spans="1:16" ht="12.75">
      <c r="A56" s="17" t="s">
        <v>164</v>
      </c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3"/>
      <c r="P56" s="172"/>
    </row>
    <row r="57" spans="2:16" ht="12.75">
      <c r="B57" s="122" t="s">
        <v>160</v>
      </c>
      <c r="D57" s="255">
        <v>994</v>
      </c>
      <c r="E57" s="255">
        <v>971</v>
      </c>
      <c r="F57" s="255">
        <v>993</v>
      </c>
      <c r="G57" s="255">
        <v>983</v>
      </c>
      <c r="H57" s="255">
        <v>927</v>
      </c>
      <c r="I57" s="255">
        <v>1005</v>
      </c>
      <c r="J57" s="255">
        <v>1031</v>
      </c>
      <c r="K57" s="255">
        <v>1084</v>
      </c>
      <c r="L57" s="255">
        <v>1090</v>
      </c>
      <c r="M57" s="255">
        <v>956</v>
      </c>
      <c r="N57" s="255">
        <v>660</v>
      </c>
      <c r="P57" s="191"/>
    </row>
    <row r="58" spans="2:16" ht="12.75">
      <c r="B58" s="81" t="s">
        <v>49</v>
      </c>
      <c r="D58" s="255">
        <v>395</v>
      </c>
      <c r="E58" s="255">
        <v>367</v>
      </c>
      <c r="F58" s="255">
        <v>359</v>
      </c>
      <c r="G58" s="255">
        <v>380</v>
      </c>
      <c r="H58" s="255">
        <v>295</v>
      </c>
      <c r="I58" s="255">
        <v>356</v>
      </c>
      <c r="J58" s="255">
        <v>346</v>
      </c>
      <c r="K58" s="255">
        <v>359</v>
      </c>
      <c r="L58" s="255">
        <v>343</v>
      </c>
      <c r="M58" s="255">
        <v>350</v>
      </c>
      <c r="N58" s="255">
        <v>193</v>
      </c>
      <c r="P58" s="171"/>
    </row>
    <row r="59" spans="2:16" ht="12.75">
      <c r="B59" s="81" t="s">
        <v>161</v>
      </c>
      <c r="D59" s="255">
        <v>15</v>
      </c>
      <c r="E59" s="255">
        <v>8</v>
      </c>
      <c r="F59" s="255">
        <v>10</v>
      </c>
      <c r="G59" s="255">
        <v>16</v>
      </c>
      <c r="H59" s="255">
        <v>7</v>
      </c>
      <c r="I59" s="255">
        <v>4</v>
      </c>
      <c r="J59" s="255">
        <v>9</v>
      </c>
      <c r="K59" s="255">
        <v>14</v>
      </c>
      <c r="L59" s="255">
        <v>10</v>
      </c>
      <c r="M59" s="255">
        <v>7</v>
      </c>
      <c r="N59" s="255">
        <v>6</v>
      </c>
      <c r="P59" s="171"/>
    </row>
    <row r="60" spans="2:16" ht="12.75">
      <c r="B60" s="81" t="s">
        <v>162</v>
      </c>
      <c r="D60" s="255">
        <v>513</v>
      </c>
      <c r="E60" s="255">
        <v>508</v>
      </c>
      <c r="F60" s="255">
        <v>539</v>
      </c>
      <c r="G60" s="255">
        <v>431</v>
      </c>
      <c r="H60" s="255">
        <v>332</v>
      </c>
      <c r="I60" s="255">
        <v>297</v>
      </c>
      <c r="J60" s="255">
        <v>329</v>
      </c>
      <c r="K60" s="255">
        <v>330</v>
      </c>
      <c r="L60" s="255">
        <v>348</v>
      </c>
      <c r="M60" s="255">
        <v>260</v>
      </c>
      <c r="N60" s="255">
        <v>209</v>
      </c>
      <c r="P60" s="171"/>
    </row>
    <row r="61" spans="2:16" ht="12.75">
      <c r="B61" s="81" t="s">
        <v>165</v>
      </c>
      <c r="D61" s="255">
        <v>0</v>
      </c>
      <c r="E61" s="255">
        <v>0</v>
      </c>
      <c r="F61" s="255">
        <v>1</v>
      </c>
      <c r="G61" s="255">
        <v>81</v>
      </c>
      <c r="H61" s="255">
        <v>219</v>
      </c>
      <c r="I61" s="255">
        <v>262</v>
      </c>
      <c r="J61" s="255">
        <v>293</v>
      </c>
      <c r="K61" s="255">
        <v>313</v>
      </c>
      <c r="L61" s="255">
        <v>314</v>
      </c>
      <c r="M61" s="255">
        <v>284</v>
      </c>
      <c r="N61" s="255">
        <v>216</v>
      </c>
      <c r="P61" s="190"/>
    </row>
    <row r="62" spans="2:16" ht="12.75">
      <c r="B62" s="81" t="s">
        <v>163</v>
      </c>
      <c r="D62" s="255">
        <v>71</v>
      </c>
      <c r="E62" s="255">
        <v>88</v>
      </c>
      <c r="F62" s="255">
        <v>84</v>
      </c>
      <c r="G62" s="255">
        <v>75</v>
      </c>
      <c r="H62" s="255">
        <v>74</v>
      </c>
      <c r="I62" s="255">
        <v>86</v>
      </c>
      <c r="J62" s="255">
        <v>54</v>
      </c>
      <c r="K62" s="255">
        <v>68</v>
      </c>
      <c r="L62" s="255">
        <v>75</v>
      </c>
      <c r="M62" s="255">
        <v>55</v>
      </c>
      <c r="N62" s="255">
        <v>36</v>
      </c>
      <c r="P62" s="171"/>
    </row>
    <row r="63" spans="2:16" ht="14.25">
      <c r="B63" s="81" t="s">
        <v>195</v>
      </c>
      <c r="D63" s="253">
        <v>21.3</v>
      </c>
      <c r="E63" s="253">
        <v>20.5</v>
      </c>
      <c r="F63" s="253">
        <v>22.1</v>
      </c>
      <c r="G63" s="253">
        <v>20.1</v>
      </c>
      <c r="H63" s="253">
        <v>21.1</v>
      </c>
      <c r="I63" s="253">
        <v>19.5</v>
      </c>
      <c r="J63" s="253">
        <v>19.4</v>
      </c>
      <c r="K63" s="253">
        <v>18.9</v>
      </c>
      <c r="L63" s="253">
        <v>18.1</v>
      </c>
      <c r="M63" s="253">
        <v>20.3</v>
      </c>
      <c r="N63" s="253">
        <v>18.6</v>
      </c>
      <c r="P63" s="193"/>
    </row>
    <row r="64" spans="4:16" ht="12.75">
      <c r="D64" s="253"/>
      <c r="E64" s="263"/>
      <c r="F64" s="263"/>
      <c r="G64" s="263"/>
      <c r="H64" s="263"/>
      <c r="I64" s="264"/>
      <c r="J64" s="264"/>
      <c r="K64" s="264"/>
      <c r="L64" s="265"/>
      <c r="M64" s="266"/>
      <c r="N64" s="263"/>
      <c r="P64" s="170"/>
    </row>
    <row r="65" spans="1:16" ht="12.75">
      <c r="A65" s="17" t="s">
        <v>166</v>
      </c>
      <c r="D65" s="255"/>
      <c r="E65" s="265"/>
      <c r="F65" s="265"/>
      <c r="G65" s="265"/>
      <c r="H65" s="265"/>
      <c r="I65" s="265"/>
      <c r="J65" s="265"/>
      <c r="K65" s="265"/>
      <c r="L65" s="265"/>
      <c r="M65" s="265"/>
      <c r="N65" s="263"/>
      <c r="P65" s="172"/>
    </row>
    <row r="66" spans="2:16" ht="12.75">
      <c r="B66" s="122" t="s">
        <v>160</v>
      </c>
      <c r="D66" s="255">
        <v>6040</v>
      </c>
      <c r="E66" s="255">
        <v>6424</v>
      </c>
      <c r="F66" s="255">
        <v>6486</v>
      </c>
      <c r="G66" s="255">
        <v>6802</v>
      </c>
      <c r="H66" s="255">
        <v>6716</v>
      </c>
      <c r="I66" s="255">
        <v>7851</v>
      </c>
      <c r="J66" s="255">
        <v>8033</v>
      </c>
      <c r="K66" s="255">
        <v>8582</v>
      </c>
      <c r="L66" s="255">
        <v>9222</v>
      </c>
      <c r="M66" s="255">
        <v>8571</v>
      </c>
      <c r="N66" s="255">
        <v>7050</v>
      </c>
      <c r="P66" s="191"/>
    </row>
    <row r="67" spans="2:16" ht="12.75">
      <c r="B67" s="81" t="s">
        <v>49</v>
      </c>
      <c r="D67" s="255">
        <v>2531</v>
      </c>
      <c r="E67" s="255">
        <v>2664</v>
      </c>
      <c r="F67" s="255">
        <v>2634</v>
      </c>
      <c r="G67" s="255">
        <v>2675</v>
      </c>
      <c r="H67" s="255">
        <v>2463</v>
      </c>
      <c r="I67" s="255">
        <v>2954</v>
      </c>
      <c r="J67" s="255">
        <v>2907</v>
      </c>
      <c r="K67" s="255">
        <v>2910</v>
      </c>
      <c r="L67" s="255">
        <v>3066</v>
      </c>
      <c r="M67" s="255">
        <v>3055</v>
      </c>
      <c r="N67" s="255">
        <v>2488</v>
      </c>
      <c r="P67" s="171"/>
    </row>
    <row r="68" spans="2:16" ht="12.75">
      <c r="B68" s="81" t="s">
        <v>161</v>
      </c>
      <c r="D68" s="255">
        <v>122</v>
      </c>
      <c r="E68" s="255">
        <v>130</v>
      </c>
      <c r="F68" s="255">
        <v>126</v>
      </c>
      <c r="G68" s="255">
        <v>118</v>
      </c>
      <c r="H68" s="255">
        <v>108</v>
      </c>
      <c r="I68" s="255">
        <v>107</v>
      </c>
      <c r="J68" s="255">
        <v>118</v>
      </c>
      <c r="K68" s="255">
        <v>128</v>
      </c>
      <c r="L68" s="255">
        <v>120</v>
      </c>
      <c r="M68" s="255">
        <v>87</v>
      </c>
      <c r="N68" s="255">
        <v>115</v>
      </c>
      <c r="P68" s="171"/>
    </row>
    <row r="69" spans="2:16" ht="12.75">
      <c r="B69" s="81" t="s">
        <v>162</v>
      </c>
      <c r="D69" s="255">
        <v>2497</v>
      </c>
      <c r="E69" s="255">
        <v>2629</v>
      </c>
      <c r="F69" s="255">
        <v>2679</v>
      </c>
      <c r="G69" s="255">
        <v>2421</v>
      </c>
      <c r="H69" s="255">
        <v>1765</v>
      </c>
      <c r="I69" s="255">
        <v>1706</v>
      </c>
      <c r="J69" s="255">
        <v>1825</v>
      </c>
      <c r="K69" s="255">
        <v>2040</v>
      </c>
      <c r="L69" s="255">
        <v>2250</v>
      </c>
      <c r="M69" s="255">
        <v>1916</v>
      </c>
      <c r="N69" s="255">
        <v>1462</v>
      </c>
      <c r="P69" s="171"/>
    </row>
    <row r="70" spans="2:16" ht="12.75">
      <c r="B70" s="81" t="s">
        <v>165</v>
      </c>
      <c r="D70" s="255">
        <v>365</v>
      </c>
      <c r="E70" s="255">
        <v>402</v>
      </c>
      <c r="F70" s="255">
        <v>481</v>
      </c>
      <c r="G70" s="255">
        <v>1018</v>
      </c>
      <c r="H70" s="255">
        <v>1837</v>
      </c>
      <c r="I70" s="255">
        <v>2497</v>
      </c>
      <c r="J70" s="255">
        <v>2626</v>
      </c>
      <c r="K70" s="255">
        <v>2868</v>
      </c>
      <c r="L70" s="255">
        <v>3077</v>
      </c>
      <c r="M70" s="255">
        <v>2993</v>
      </c>
      <c r="N70" s="255">
        <v>2624</v>
      </c>
      <c r="P70" s="171"/>
    </row>
    <row r="71" spans="2:16" ht="12.75">
      <c r="B71" s="81" t="s">
        <v>163</v>
      </c>
      <c r="D71" s="255">
        <v>525</v>
      </c>
      <c r="E71" s="255">
        <v>599</v>
      </c>
      <c r="F71" s="255">
        <v>566</v>
      </c>
      <c r="G71" s="255">
        <v>570</v>
      </c>
      <c r="H71" s="255">
        <v>543</v>
      </c>
      <c r="I71" s="255">
        <v>587</v>
      </c>
      <c r="J71" s="255">
        <v>557</v>
      </c>
      <c r="K71" s="255">
        <v>636</v>
      </c>
      <c r="L71" s="255">
        <v>709</v>
      </c>
      <c r="M71" s="255">
        <v>520</v>
      </c>
      <c r="N71" s="255">
        <v>361</v>
      </c>
      <c r="P71" s="171"/>
    </row>
    <row r="72" spans="2:16" ht="14.25">
      <c r="B72" s="81" t="s">
        <v>195</v>
      </c>
      <c r="D72" s="253">
        <v>25.5</v>
      </c>
      <c r="E72" s="253">
        <v>24.6</v>
      </c>
      <c r="F72" s="253">
        <v>24.2</v>
      </c>
      <c r="G72" s="253">
        <v>21.3</v>
      </c>
      <c r="H72" s="253">
        <v>21.5</v>
      </c>
      <c r="I72" s="253">
        <v>20</v>
      </c>
      <c r="J72" s="253">
        <v>20.7</v>
      </c>
      <c r="K72" s="253">
        <v>19.9</v>
      </c>
      <c r="L72" s="253">
        <v>20.3</v>
      </c>
      <c r="M72" s="253">
        <v>21.2</v>
      </c>
      <c r="N72" s="253">
        <v>20.8</v>
      </c>
      <c r="P72" s="193"/>
    </row>
    <row r="73" spans="2:16" ht="4.5" customHeight="1">
      <c r="B73" s="81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8"/>
      <c r="O73" s="137"/>
      <c r="P73" s="137"/>
    </row>
    <row r="74" spans="1:14" ht="12.75">
      <c r="A74" s="80" t="s">
        <v>178</v>
      </c>
      <c r="B74" s="157"/>
      <c r="C74" s="158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38"/>
    </row>
    <row r="75" spans="2:16" ht="12.75">
      <c r="B75" s="122" t="s">
        <v>160</v>
      </c>
      <c r="C75" s="49"/>
      <c r="D75" s="255">
        <v>7474</v>
      </c>
      <c r="E75" s="255">
        <v>7679</v>
      </c>
      <c r="F75" s="255">
        <v>7769</v>
      </c>
      <c r="G75" s="255">
        <v>8047</v>
      </c>
      <c r="H75" s="255">
        <v>7875</v>
      </c>
      <c r="I75" s="255">
        <v>9097</v>
      </c>
      <c r="J75" s="255">
        <v>9261</v>
      </c>
      <c r="K75" s="255">
        <v>9824</v>
      </c>
      <c r="L75" s="255">
        <v>10456</v>
      </c>
      <c r="M75" s="255">
        <v>9672</v>
      </c>
      <c r="N75" s="255">
        <v>7783</v>
      </c>
      <c r="P75" s="191"/>
    </row>
    <row r="76" spans="2:16" ht="12.75">
      <c r="B76" s="81" t="s">
        <v>49</v>
      </c>
      <c r="C76" s="51"/>
      <c r="D76" s="255">
        <v>3108</v>
      </c>
      <c r="E76" s="255">
        <v>3140</v>
      </c>
      <c r="F76" s="255">
        <v>3103</v>
      </c>
      <c r="G76" s="255">
        <v>3168</v>
      </c>
      <c r="H76" s="255">
        <v>2863</v>
      </c>
      <c r="I76" s="255">
        <v>3425</v>
      </c>
      <c r="J76" s="255">
        <v>3340</v>
      </c>
      <c r="K76" s="255">
        <v>3322</v>
      </c>
      <c r="L76" s="255">
        <v>3463</v>
      </c>
      <c r="M76" s="255">
        <v>3458</v>
      </c>
      <c r="N76" s="255">
        <v>2702</v>
      </c>
      <c r="P76" s="171"/>
    </row>
    <row r="77" spans="2:16" ht="12.75">
      <c r="B77" s="81" t="s">
        <v>161</v>
      </c>
      <c r="C77" s="51"/>
      <c r="D77" s="255">
        <v>139</v>
      </c>
      <c r="E77" s="255">
        <v>139</v>
      </c>
      <c r="F77" s="255">
        <v>139</v>
      </c>
      <c r="G77" s="255">
        <v>134</v>
      </c>
      <c r="H77" s="255">
        <v>119</v>
      </c>
      <c r="I77" s="255">
        <v>111</v>
      </c>
      <c r="J77" s="255">
        <v>127</v>
      </c>
      <c r="K77" s="255">
        <v>142</v>
      </c>
      <c r="L77" s="255">
        <v>130</v>
      </c>
      <c r="M77" s="255">
        <v>94</v>
      </c>
      <c r="N77" s="255">
        <v>124</v>
      </c>
      <c r="P77" s="171"/>
    </row>
    <row r="78" spans="2:16" ht="12.75">
      <c r="B78" s="81" t="s">
        <v>162</v>
      </c>
      <c r="C78" s="51"/>
      <c r="D78" s="255">
        <v>3245</v>
      </c>
      <c r="E78" s="255">
        <v>3293</v>
      </c>
      <c r="F78" s="255">
        <v>3378</v>
      </c>
      <c r="G78" s="255">
        <v>2985</v>
      </c>
      <c r="H78" s="255">
        <v>2194</v>
      </c>
      <c r="I78" s="255">
        <v>2111</v>
      </c>
      <c r="J78" s="255">
        <v>2250</v>
      </c>
      <c r="K78" s="255">
        <v>2449</v>
      </c>
      <c r="L78" s="255">
        <v>2673</v>
      </c>
      <c r="M78" s="255">
        <v>2237</v>
      </c>
      <c r="N78" s="255">
        <v>1706</v>
      </c>
      <c r="P78" s="171"/>
    </row>
    <row r="79" spans="2:16" ht="14.25">
      <c r="B79" s="81" t="s">
        <v>194</v>
      </c>
      <c r="C79" s="51"/>
      <c r="D79" s="255">
        <v>365</v>
      </c>
      <c r="E79" s="255">
        <v>402</v>
      </c>
      <c r="F79" s="255">
        <v>482</v>
      </c>
      <c r="G79" s="255">
        <v>1099</v>
      </c>
      <c r="H79" s="255">
        <v>2056</v>
      </c>
      <c r="I79" s="255">
        <v>2759</v>
      </c>
      <c r="J79" s="255">
        <v>2919</v>
      </c>
      <c r="K79" s="255">
        <v>3181</v>
      </c>
      <c r="L79" s="255">
        <v>3391</v>
      </c>
      <c r="M79" s="255">
        <v>3277</v>
      </c>
      <c r="N79" s="255">
        <v>2840</v>
      </c>
      <c r="P79" s="171"/>
    </row>
    <row r="80" spans="2:16" ht="12.75">
      <c r="B80" s="81" t="s">
        <v>163</v>
      </c>
      <c r="C80" s="51"/>
      <c r="D80" s="255">
        <v>617</v>
      </c>
      <c r="E80" s="255">
        <v>705</v>
      </c>
      <c r="F80" s="255">
        <v>667</v>
      </c>
      <c r="G80" s="255">
        <v>661</v>
      </c>
      <c r="H80" s="255">
        <v>643</v>
      </c>
      <c r="I80" s="255">
        <v>691</v>
      </c>
      <c r="J80" s="255">
        <v>625</v>
      </c>
      <c r="K80" s="255">
        <v>730</v>
      </c>
      <c r="L80" s="255">
        <v>799</v>
      </c>
      <c r="M80" s="255">
        <v>606</v>
      </c>
      <c r="N80" s="255">
        <v>411</v>
      </c>
      <c r="P80" s="171"/>
    </row>
    <row r="81" spans="2:16" ht="14.25">
      <c r="B81" s="81" t="s">
        <v>195</v>
      </c>
      <c r="C81" s="51"/>
      <c r="D81" s="253">
        <v>24.5</v>
      </c>
      <c r="E81" s="253">
        <v>23.9</v>
      </c>
      <c r="F81" s="253">
        <v>23.9</v>
      </c>
      <c r="G81" s="253">
        <v>21.1</v>
      </c>
      <c r="H81" s="253">
        <v>21.3</v>
      </c>
      <c r="I81" s="253">
        <v>19.9</v>
      </c>
      <c r="J81" s="253">
        <v>20.5</v>
      </c>
      <c r="K81" s="253">
        <v>19.7</v>
      </c>
      <c r="L81" s="253">
        <v>20.1</v>
      </c>
      <c r="M81" s="253">
        <v>21.1</v>
      </c>
      <c r="N81" s="253">
        <v>20.7</v>
      </c>
      <c r="P81" s="193"/>
    </row>
    <row r="82" spans="1:14" ht="4.5" customHeight="1" thickBot="1">
      <c r="A82" s="86"/>
      <c r="B82" s="86"/>
      <c r="C82" s="86"/>
      <c r="D82" s="196"/>
      <c r="E82" s="196"/>
      <c r="F82" s="196"/>
      <c r="G82" s="196"/>
      <c r="H82" s="196"/>
      <c r="I82" s="197"/>
      <c r="J82" s="197"/>
      <c r="K82" s="197"/>
      <c r="L82" s="198"/>
      <c r="M82" s="196"/>
      <c r="N82" s="147"/>
    </row>
    <row r="83" spans="1:16" ht="4.5" customHeight="1">
      <c r="A83" s="138"/>
      <c r="B83" s="288"/>
      <c r="C83" s="71"/>
      <c r="D83" s="170"/>
      <c r="E83" s="170"/>
      <c r="F83" s="170"/>
      <c r="G83" s="170"/>
      <c r="H83" s="170"/>
      <c r="I83" s="192"/>
      <c r="J83" s="192"/>
      <c r="K83" s="192"/>
      <c r="L83" s="173"/>
      <c r="M83" s="195"/>
      <c r="N83" s="3"/>
      <c r="O83" s="137"/>
      <c r="P83" s="137"/>
    </row>
    <row r="84" spans="1:14" ht="12.75">
      <c r="A84" s="35" t="s">
        <v>169</v>
      </c>
      <c r="B84" s="81"/>
      <c r="C84" s="71"/>
      <c r="D84" s="201"/>
      <c r="E84" s="201"/>
      <c r="F84" s="201"/>
      <c r="G84" s="170"/>
      <c r="H84" s="170"/>
      <c r="I84" s="192"/>
      <c r="J84" s="192"/>
      <c r="K84" s="202"/>
      <c r="L84" s="194"/>
      <c r="M84" s="195"/>
      <c r="N84" s="143"/>
    </row>
    <row r="85" spans="1:14" ht="12.75">
      <c r="A85" s="17" t="s">
        <v>159</v>
      </c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143"/>
    </row>
    <row r="86" spans="2:16" ht="12.75">
      <c r="B86" s="122" t="s">
        <v>160</v>
      </c>
      <c r="D86" s="255">
        <v>6507</v>
      </c>
      <c r="E86" s="255">
        <v>6696</v>
      </c>
      <c r="F86" s="255">
        <v>6833</v>
      </c>
      <c r="G86" s="255">
        <v>7026</v>
      </c>
      <c r="H86" s="255">
        <v>7201</v>
      </c>
      <c r="I86" s="255">
        <v>6804</v>
      </c>
      <c r="J86" s="255">
        <v>6573</v>
      </c>
      <c r="K86" s="255">
        <v>5793</v>
      </c>
      <c r="L86" s="255">
        <v>5007</v>
      </c>
      <c r="M86" s="255">
        <v>3990</v>
      </c>
      <c r="N86" s="255">
        <v>2641</v>
      </c>
      <c r="P86" s="191"/>
    </row>
    <row r="87" spans="2:16" ht="12.75">
      <c r="B87" s="81" t="s">
        <v>49</v>
      </c>
      <c r="D87" s="255">
        <v>418</v>
      </c>
      <c r="E87" s="255">
        <v>361</v>
      </c>
      <c r="F87" s="255">
        <v>361</v>
      </c>
      <c r="G87" s="255">
        <v>386</v>
      </c>
      <c r="H87" s="255">
        <v>362</v>
      </c>
      <c r="I87" s="255">
        <v>397</v>
      </c>
      <c r="J87" s="255">
        <v>339</v>
      </c>
      <c r="K87" s="255">
        <v>230</v>
      </c>
      <c r="L87" s="255">
        <v>214</v>
      </c>
      <c r="M87" s="255">
        <v>193</v>
      </c>
      <c r="N87" s="255">
        <v>85</v>
      </c>
      <c r="P87" s="171"/>
    </row>
    <row r="88" spans="2:16" ht="12.75">
      <c r="B88" s="81" t="s">
        <v>161</v>
      </c>
      <c r="D88" s="255">
        <v>281</v>
      </c>
      <c r="E88" s="255">
        <v>256</v>
      </c>
      <c r="F88" s="255">
        <v>268</v>
      </c>
      <c r="G88" s="255">
        <v>229</v>
      </c>
      <c r="H88" s="255">
        <v>183</v>
      </c>
      <c r="I88" s="255">
        <v>173</v>
      </c>
      <c r="J88" s="255">
        <v>139</v>
      </c>
      <c r="K88" s="255">
        <v>134</v>
      </c>
      <c r="L88" s="255">
        <v>86</v>
      </c>
      <c r="M88" s="255">
        <v>57</v>
      </c>
      <c r="N88" s="255">
        <v>52</v>
      </c>
      <c r="P88" s="171"/>
    </row>
    <row r="89" spans="2:16" ht="12.75">
      <c r="B89" s="81" t="s">
        <v>162</v>
      </c>
      <c r="D89" s="255">
        <v>4872</v>
      </c>
      <c r="E89" s="255">
        <v>5073</v>
      </c>
      <c r="F89" s="255">
        <v>5265</v>
      </c>
      <c r="G89" s="255">
        <v>5593</v>
      </c>
      <c r="H89" s="255">
        <v>5736</v>
      </c>
      <c r="I89" s="255">
        <v>5405</v>
      </c>
      <c r="J89" s="255">
        <v>5304</v>
      </c>
      <c r="K89" s="255">
        <v>4605</v>
      </c>
      <c r="L89" s="255">
        <v>3880</v>
      </c>
      <c r="M89" s="255">
        <v>3104</v>
      </c>
      <c r="N89" s="255">
        <v>2074</v>
      </c>
      <c r="P89" s="171"/>
    </row>
    <row r="90" spans="2:16" ht="14.25">
      <c r="B90" s="81" t="s">
        <v>194</v>
      </c>
      <c r="D90" s="255">
        <v>0</v>
      </c>
      <c r="E90" s="255">
        <v>0</v>
      </c>
      <c r="F90" s="255">
        <v>0</v>
      </c>
      <c r="G90" s="255">
        <v>0</v>
      </c>
      <c r="H90" s="255">
        <v>0</v>
      </c>
      <c r="I90" s="255">
        <v>0</v>
      </c>
      <c r="J90" s="255">
        <v>0</v>
      </c>
      <c r="K90" s="255">
        <v>0</v>
      </c>
      <c r="L90" s="255">
        <v>0</v>
      </c>
      <c r="M90" s="255">
        <v>0</v>
      </c>
      <c r="N90" s="255">
        <v>0</v>
      </c>
      <c r="P90" s="190"/>
    </row>
    <row r="91" spans="2:16" ht="12.75">
      <c r="B91" s="81" t="s">
        <v>163</v>
      </c>
      <c r="D91" s="255">
        <v>936</v>
      </c>
      <c r="E91" s="255">
        <v>1006</v>
      </c>
      <c r="F91" s="255">
        <v>939</v>
      </c>
      <c r="G91" s="255">
        <v>818</v>
      </c>
      <c r="H91" s="255">
        <v>920</v>
      </c>
      <c r="I91" s="255">
        <v>829</v>
      </c>
      <c r="J91" s="255">
        <v>791</v>
      </c>
      <c r="K91" s="255">
        <v>824</v>
      </c>
      <c r="L91" s="255">
        <v>827</v>
      </c>
      <c r="M91" s="255">
        <v>636</v>
      </c>
      <c r="N91" s="255">
        <v>430</v>
      </c>
      <c r="P91" s="171"/>
    </row>
    <row r="92" spans="2:16" ht="14.25">
      <c r="B92" s="81" t="s">
        <v>195</v>
      </c>
      <c r="D92" s="253">
        <v>12</v>
      </c>
      <c r="E92" s="253">
        <v>10.6</v>
      </c>
      <c r="F92" s="253">
        <v>10.7</v>
      </c>
      <c r="G92" s="253">
        <v>10.1</v>
      </c>
      <c r="H92" s="253">
        <v>9.6</v>
      </c>
      <c r="I92" s="253">
        <v>9.5</v>
      </c>
      <c r="J92" s="253">
        <v>9.7</v>
      </c>
      <c r="K92" s="253">
        <v>8.8</v>
      </c>
      <c r="L92" s="253">
        <v>11.1</v>
      </c>
      <c r="M92" s="253">
        <v>11.2</v>
      </c>
      <c r="N92" s="253">
        <v>10.9</v>
      </c>
      <c r="P92" s="193"/>
    </row>
    <row r="93" spans="4:16" ht="12.75">
      <c r="D93" s="263"/>
      <c r="E93" s="263"/>
      <c r="F93" s="263"/>
      <c r="G93" s="263"/>
      <c r="H93" s="263"/>
      <c r="I93" s="264"/>
      <c r="J93" s="264"/>
      <c r="K93" s="264"/>
      <c r="L93" s="265"/>
      <c r="M93" s="266"/>
      <c r="N93" s="263"/>
      <c r="P93" s="170"/>
    </row>
    <row r="94" spans="1:16" ht="12.75">
      <c r="A94" s="17" t="s">
        <v>164</v>
      </c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3"/>
      <c r="P94" s="172"/>
    </row>
    <row r="95" spans="2:16" ht="12.75">
      <c r="B95" s="122" t="s">
        <v>160</v>
      </c>
      <c r="D95" s="255">
        <v>6464</v>
      </c>
      <c r="E95" s="255">
        <v>5993</v>
      </c>
      <c r="F95" s="255">
        <v>5350</v>
      </c>
      <c r="G95" s="255">
        <v>5090</v>
      </c>
      <c r="H95" s="255">
        <v>4598</v>
      </c>
      <c r="I95" s="255">
        <v>4712</v>
      </c>
      <c r="J95" s="255">
        <v>4846</v>
      </c>
      <c r="K95" s="255">
        <v>5068</v>
      </c>
      <c r="L95" s="255">
        <v>4752</v>
      </c>
      <c r="M95" s="255">
        <v>3917</v>
      </c>
      <c r="N95" s="255">
        <v>3004</v>
      </c>
      <c r="P95" s="191"/>
    </row>
    <row r="96" spans="2:16" ht="12.75">
      <c r="B96" s="81" t="s">
        <v>49</v>
      </c>
      <c r="D96" s="255">
        <v>861</v>
      </c>
      <c r="E96" s="255">
        <v>818</v>
      </c>
      <c r="F96" s="255">
        <v>662</v>
      </c>
      <c r="G96" s="255">
        <v>747</v>
      </c>
      <c r="H96" s="255">
        <v>584</v>
      </c>
      <c r="I96" s="255">
        <v>660</v>
      </c>
      <c r="J96" s="255">
        <v>640</v>
      </c>
      <c r="K96" s="255">
        <v>626</v>
      </c>
      <c r="L96" s="255">
        <v>520</v>
      </c>
      <c r="M96" s="255">
        <v>496</v>
      </c>
      <c r="N96" s="255">
        <v>294</v>
      </c>
      <c r="P96" s="171"/>
    </row>
    <row r="97" spans="2:16" ht="12.75">
      <c r="B97" s="81" t="s">
        <v>161</v>
      </c>
      <c r="D97" s="255">
        <v>1281</v>
      </c>
      <c r="E97" s="255">
        <v>1174</v>
      </c>
      <c r="F97" s="255">
        <v>971</v>
      </c>
      <c r="G97" s="255">
        <v>829</v>
      </c>
      <c r="H97" s="255">
        <v>649</v>
      </c>
      <c r="I97" s="255">
        <v>574</v>
      </c>
      <c r="J97" s="255">
        <v>753</v>
      </c>
      <c r="K97" s="255">
        <v>793</v>
      </c>
      <c r="L97" s="255">
        <v>747</v>
      </c>
      <c r="M97" s="255">
        <v>584</v>
      </c>
      <c r="N97" s="255">
        <v>488</v>
      </c>
      <c r="P97" s="171"/>
    </row>
    <row r="98" spans="2:16" ht="12.75">
      <c r="B98" s="81" t="s">
        <v>162</v>
      </c>
      <c r="D98" s="255">
        <v>2421</v>
      </c>
      <c r="E98" s="255">
        <v>2181</v>
      </c>
      <c r="F98" s="255">
        <v>2154</v>
      </c>
      <c r="G98" s="255">
        <v>1876</v>
      </c>
      <c r="H98" s="255">
        <v>1610</v>
      </c>
      <c r="I98" s="255">
        <v>1636</v>
      </c>
      <c r="J98" s="255">
        <v>1770</v>
      </c>
      <c r="K98" s="255">
        <v>1772</v>
      </c>
      <c r="L98" s="255">
        <v>1598</v>
      </c>
      <c r="M98" s="255">
        <v>1324</v>
      </c>
      <c r="N98" s="255">
        <v>995</v>
      </c>
      <c r="P98" s="171"/>
    </row>
    <row r="99" spans="2:16" ht="12.75">
      <c r="B99" s="81" t="s">
        <v>165</v>
      </c>
      <c r="D99" s="255">
        <v>0</v>
      </c>
      <c r="E99" s="255">
        <v>0</v>
      </c>
      <c r="F99" s="255">
        <v>2</v>
      </c>
      <c r="G99" s="255">
        <v>184</v>
      </c>
      <c r="H99" s="255">
        <v>399</v>
      </c>
      <c r="I99" s="255">
        <v>448</v>
      </c>
      <c r="J99" s="255">
        <v>443</v>
      </c>
      <c r="K99" s="255">
        <v>478</v>
      </c>
      <c r="L99" s="255">
        <v>479</v>
      </c>
      <c r="M99" s="255">
        <v>414</v>
      </c>
      <c r="N99" s="255">
        <v>342</v>
      </c>
      <c r="P99" s="190"/>
    </row>
    <row r="100" spans="2:16" ht="12.75">
      <c r="B100" s="81" t="s">
        <v>163</v>
      </c>
      <c r="D100" s="255">
        <v>1901</v>
      </c>
      <c r="E100" s="255">
        <v>1820</v>
      </c>
      <c r="F100" s="255">
        <v>1561</v>
      </c>
      <c r="G100" s="255">
        <v>1454</v>
      </c>
      <c r="H100" s="255">
        <v>1356</v>
      </c>
      <c r="I100" s="255">
        <v>1394</v>
      </c>
      <c r="J100" s="255">
        <v>1240</v>
      </c>
      <c r="K100" s="255">
        <v>1399</v>
      </c>
      <c r="L100" s="255">
        <v>1408</v>
      </c>
      <c r="M100" s="255">
        <v>1099</v>
      </c>
      <c r="N100" s="255">
        <v>885</v>
      </c>
      <c r="P100" s="171"/>
    </row>
    <row r="101" spans="2:16" ht="14.25">
      <c r="B101" s="81" t="s">
        <v>195</v>
      </c>
      <c r="D101" s="253">
        <v>11.1</v>
      </c>
      <c r="E101" s="253">
        <v>10.4</v>
      </c>
      <c r="F101" s="253">
        <v>13</v>
      </c>
      <c r="G101" s="253">
        <v>11.3</v>
      </c>
      <c r="H101" s="253">
        <v>11.7</v>
      </c>
      <c r="I101" s="253">
        <v>11.3</v>
      </c>
      <c r="J101" s="253">
        <v>11.4</v>
      </c>
      <c r="K101" s="253">
        <v>11.7</v>
      </c>
      <c r="L101" s="253">
        <v>12.5</v>
      </c>
      <c r="M101" s="253">
        <v>14.9</v>
      </c>
      <c r="N101" s="253">
        <v>12.8</v>
      </c>
      <c r="P101" s="193"/>
    </row>
    <row r="102" spans="4:16" ht="12.75">
      <c r="D102" s="253"/>
      <c r="E102" s="263"/>
      <c r="F102" s="263"/>
      <c r="G102" s="263"/>
      <c r="H102" s="263"/>
      <c r="I102" s="264"/>
      <c r="J102" s="264"/>
      <c r="K102" s="264"/>
      <c r="L102" s="265"/>
      <c r="M102" s="266"/>
      <c r="N102" s="263"/>
      <c r="P102" s="170"/>
    </row>
    <row r="103" spans="1:16" ht="12.75">
      <c r="A103" s="17" t="s">
        <v>166</v>
      </c>
      <c r="D103" s="25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3"/>
      <c r="P103" s="172"/>
    </row>
    <row r="104" spans="2:16" ht="12.75">
      <c r="B104" s="122" t="s">
        <v>160</v>
      </c>
      <c r="D104" s="255">
        <v>37318</v>
      </c>
      <c r="E104" s="255">
        <v>37095</v>
      </c>
      <c r="F104" s="255">
        <v>34167</v>
      </c>
      <c r="G104" s="255">
        <v>33453</v>
      </c>
      <c r="H104" s="255">
        <v>31869</v>
      </c>
      <c r="I104" s="255">
        <v>34465</v>
      </c>
      <c r="J104" s="255">
        <v>36604</v>
      </c>
      <c r="K104" s="255">
        <v>38401</v>
      </c>
      <c r="L104" s="255">
        <v>40550</v>
      </c>
      <c r="M104" s="255">
        <v>38139</v>
      </c>
      <c r="N104" s="255">
        <v>33929</v>
      </c>
      <c r="P104" s="191"/>
    </row>
    <row r="105" spans="2:16" ht="12.75">
      <c r="B105" s="81" t="s">
        <v>49</v>
      </c>
      <c r="D105" s="255">
        <v>6464</v>
      </c>
      <c r="E105" s="255">
        <v>6502</v>
      </c>
      <c r="F105" s="255">
        <v>5981</v>
      </c>
      <c r="G105" s="255">
        <v>5821</v>
      </c>
      <c r="H105" s="255">
        <v>5351</v>
      </c>
      <c r="I105" s="255">
        <v>6175</v>
      </c>
      <c r="J105" s="255">
        <v>6104</v>
      </c>
      <c r="K105" s="255">
        <v>5996</v>
      </c>
      <c r="L105" s="255">
        <v>6485</v>
      </c>
      <c r="M105" s="255">
        <v>6413</v>
      </c>
      <c r="N105" s="255">
        <v>5684</v>
      </c>
      <c r="P105" s="171"/>
    </row>
    <row r="106" spans="2:16" ht="12.75">
      <c r="B106" s="81" t="s">
        <v>161</v>
      </c>
      <c r="D106" s="255">
        <v>7629</v>
      </c>
      <c r="E106" s="255">
        <v>7540</v>
      </c>
      <c r="F106" s="255">
        <v>6132</v>
      </c>
      <c r="G106" s="255">
        <v>5283</v>
      </c>
      <c r="H106" s="255">
        <v>4576</v>
      </c>
      <c r="I106" s="255">
        <v>4554</v>
      </c>
      <c r="J106" s="255">
        <v>5402</v>
      </c>
      <c r="K106" s="255">
        <v>5807</v>
      </c>
      <c r="L106" s="255">
        <v>6097</v>
      </c>
      <c r="M106" s="255">
        <v>5708</v>
      </c>
      <c r="N106" s="255">
        <v>5681</v>
      </c>
      <c r="P106" s="171"/>
    </row>
    <row r="107" spans="2:16" ht="12.75">
      <c r="B107" s="81" t="s">
        <v>162</v>
      </c>
      <c r="D107" s="255">
        <v>12208</v>
      </c>
      <c r="E107" s="255">
        <v>11851</v>
      </c>
      <c r="F107" s="255">
        <v>11754</v>
      </c>
      <c r="G107" s="255">
        <v>10990</v>
      </c>
      <c r="H107" s="255">
        <v>9601</v>
      </c>
      <c r="I107" s="255">
        <v>9959</v>
      </c>
      <c r="J107" s="255">
        <v>11317</v>
      </c>
      <c r="K107" s="255">
        <v>11587</v>
      </c>
      <c r="L107" s="255">
        <v>11914</v>
      </c>
      <c r="M107" s="255">
        <v>10861</v>
      </c>
      <c r="N107" s="255">
        <v>8495</v>
      </c>
      <c r="P107" s="171"/>
    </row>
    <row r="108" spans="2:16" ht="12.75">
      <c r="B108" s="81" t="s">
        <v>165</v>
      </c>
      <c r="D108" s="255">
        <v>507</v>
      </c>
      <c r="E108" s="255">
        <v>554</v>
      </c>
      <c r="F108" s="255">
        <v>708</v>
      </c>
      <c r="G108" s="255">
        <v>2100</v>
      </c>
      <c r="H108" s="255">
        <v>3600</v>
      </c>
      <c r="I108" s="255">
        <v>4239</v>
      </c>
      <c r="J108" s="255">
        <v>4454</v>
      </c>
      <c r="K108" s="255">
        <v>4863</v>
      </c>
      <c r="L108" s="255">
        <v>5249</v>
      </c>
      <c r="M108" s="255">
        <v>5251</v>
      </c>
      <c r="N108" s="255">
        <v>4510</v>
      </c>
      <c r="P108" s="171"/>
    </row>
    <row r="109" spans="2:16" ht="12.75">
      <c r="B109" s="81" t="s">
        <v>163</v>
      </c>
      <c r="D109" s="255">
        <v>10510</v>
      </c>
      <c r="E109" s="255">
        <v>10648</v>
      </c>
      <c r="F109" s="255">
        <v>9592</v>
      </c>
      <c r="G109" s="255">
        <v>9259</v>
      </c>
      <c r="H109" s="255">
        <v>8741</v>
      </c>
      <c r="I109" s="255">
        <v>9538</v>
      </c>
      <c r="J109" s="255">
        <v>9327</v>
      </c>
      <c r="K109" s="255">
        <v>10148</v>
      </c>
      <c r="L109" s="255">
        <v>10805</v>
      </c>
      <c r="M109" s="255">
        <v>9906</v>
      </c>
      <c r="N109" s="255">
        <v>9559</v>
      </c>
      <c r="P109" s="171"/>
    </row>
    <row r="110" spans="2:16" ht="14.25">
      <c r="B110" s="81" t="s">
        <v>195</v>
      </c>
      <c r="D110" s="253">
        <v>11.3</v>
      </c>
      <c r="E110" s="253">
        <v>11.4</v>
      </c>
      <c r="F110" s="253">
        <v>11.9</v>
      </c>
      <c r="G110" s="253">
        <v>10.9</v>
      </c>
      <c r="H110" s="253">
        <v>10.9</v>
      </c>
      <c r="I110" s="253">
        <v>10.6</v>
      </c>
      <c r="J110" s="253">
        <v>10.8</v>
      </c>
      <c r="K110" s="253">
        <v>10.6</v>
      </c>
      <c r="L110" s="253">
        <v>10.6</v>
      </c>
      <c r="M110" s="253">
        <v>11.1</v>
      </c>
      <c r="N110" s="253">
        <v>10.2</v>
      </c>
      <c r="P110" s="193"/>
    </row>
    <row r="111" spans="2:14" ht="4.5" customHeight="1">
      <c r="B111" s="81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8"/>
    </row>
    <row r="112" spans="1:14" ht="12.75">
      <c r="A112" s="80" t="s">
        <v>178</v>
      </c>
      <c r="B112" s="157"/>
      <c r="C112" s="158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38"/>
    </row>
    <row r="113" spans="2:16" ht="12.75">
      <c r="B113" s="122" t="s">
        <v>160</v>
      </c>
      <c r="C113" s="49"/>
      <c r="D113" s="255">
        <v>50289</v>
      </c>
      <c r="E113" s="255">
        <v>49784</v>
      </c>
      <c r="F113" s="255">
        <v>46350</v>
      </c>
      <c r="G113" s="255">
        <v>45569</v>
      </c>
      <c r="H113" s="255">
        <v>43668</v>
      </c>
      <c r="I113" s="255">
        <v>45981</v>
      </c>
      <c r="J113" s="255">
        <v>48023</v>
      </c>
      <c r="K113" s="255">
        <v>49262</v>
      </c>
      <c r="L113" s="255">
        <v>50309</v>
      </c>
      <c r="M113" s="255">
        <v>46046</v>
      </c>
      <c r="N113" s="255">
        <v>39574</v>
      </c>
      <c r="P113" s="191"/>
    </row>
    <row r="114" spans="2:16" ht="12.75">
      <c r="B114" s="81" t="s">
        <v>49</v>
      </c>
      <c r="D114" s="255">
        <v>7743</v>
      </c>
      <c r="E114" s="255">
        <v>7681</v>
      </c>
      <c r="F114" s="255">
        <v>7004</v>
      </c>
      <c r="G114" s="255">
        <v>6954</v>
      </c>
      <c r="H114" s="255">
        <v>6297</v>
      </c>
      <c r="I114" s="255">
        <v>7232</v>
      </c>
      <c r="J114" s="255">
        <v>7083</v>
      </c>
      <c r="K114" s="255">
        <v>6852</v>
      </c>
      <c r="L114" s="255">
        <v>7219</v>
      </c>
      <c r="M114" s="255">
        <v>7102</v>
      </c>
      <c r="N114" s="255">
        <v>6063</v>
      </c>
      <c r="P114" s="171"/>
    </row>
    <row r="115" spans="2:16" ht="12.75">
      <c r="B115" s="81" t="s">
        <v>161</v>
      </c>
      <c r="D115" s="255">
        <v>9191</v>
      </c>
      <c r="E115" s="255">
        <v>8970</v>
      </c>
      <c r="F115" s="255">
        <v>7371</v>
      </c>
      <c r="G115" s="255">
        <v>6341</v>
      </c>
      <c r="H115" s="255">
        <v>5408</v>
      </c>
      <c r="I115" s="255">
        <v>5301</v>
      </c>
      <c r="J115" s="255">
        <v>6294</v>
      </c>
      <c r="K115" s="255">
        <v>6734</v>
      </c>
      <c r="L115" s="255">
        <v>6930</v>
      </c>
      <c r="M115" s="255">
        <v>6349</v>
      </c>
      <c r="N115" s="255">
        <v>6221</v>
      </c>
      <c r="P115" s="171"/>
    </row>
    <row r="116" spans="2:16" ht="12.75">
      <c r="B116" s="81" t="s">
        <v>162</v>
      </c>
      <c r="D116" s="255">
        <v>19501</v>
      </c>
      <c r="E116" s="255">
        <v>19105</v>
      </c>
      <c r="F116" s="255">
        <v>19173</v>
      </c>
      <c r="G116" s="255">
        <v>18459</v>
      </c>
      <c r="H116" s="255">
        <v>16947</v>
      </c>
      <c r="I116" s="255">
        <v>17000</v>
      </c>
      <c r="J116" s="255">
        <v>18391</v>
      </c>
      <c r="K116" s="255">
        <v>17964</v>
      </c>
      <c r="L116" s="255">
        <v>17392</v>
      </c>
      <c r="M116" s="255">
        <v>15289</v>
      </c>
      <c r="N116" s="255">
        <v>11564</v>
      </c>
      <c r="P116" s="171"/>
    </row>
    <row r="117" spans="2:16" ht="14.25">
      <c r="B117" s="81" t="s">
        <v>194</v>
      </c>
      <c r="D117" s="255">
        <v>507</v>
      </c>
      <c r="E117" s="255">
        <v>554</v>
      </c>
      <c r="F117" s="255">
        <v>710</v>
      </c>
      <c r="G117" s="255">
        <v>2284</v>
      </c>
      <c r="H117" s="255">
        <v>3999</v>
      </c>
      <c r="I117" s="255">
        <v>4687</v>
      </c>
      <c r="J117" s="255">
        <v>4897</v>
      </c>
      <c r="K117" s="255">
        <v>5341</v>
      </c>
      <c r="L117" s="255">
        <v>5728</v>
      </c>
      <c r="M117" s="255">
        <v>5665</v>
      </c>
      <c r="N117" s="255">
        <v>4852</v>
      </c>
      <c r="P117" s="171"/>
    </row>
    <row r="118" spans="2:16" ht="12.75">
      <c r="B118" s="81" t="s">
        <v>163</v>
      </c>
      <c r="D118" s="255">
        <v>13347</v>
      </c>
      <c r="E118" s="255">
        <v>13474</v>
      </c>
      <c r="F118" s="255">
        <v>12092</v>
      </c>
      <c r="G118" s="255">
        <v>11531</v>
      </c>
      <c r="H118" s="255">
        <v>11017</v>
      </c>
      <c r="I118" s="255">
        <v>11761</v>
      </c>
      <c r="J118" s="255">
        <v>11358</v>
      </c>
      <c r="K118" s="255">
        <v>12371</v>
      </c>
      <c r="L118" s="255">
        <v>13040</v>
      </c>
      <c r="M118" s="255">
        <v>11641</v>
      </c>
      <c r="N118" s="255">
        <v>10874</v>
      </c>
      <c r="P118" s="171"/>
    </row>
    <row r="119" spans="2:16" ht="14.25">
      <c r="B119" s="81" t="s">
        <v>195</v>
      </c>
      <c r="D119" s="253">
        <v>11.3</v>
      </c>
      <c r="E119" s="253">
        <v>11.2</v>
      </c>
      <c r="F119" s="253">
        <v>11.9</v>
      </c>
      <c r="G119" s="253">
        <v>10.9</v>
      </c>
      <c r="H119" s="253">
        <v>10.9</v>
      </c>
      <c r="I119" s="253">
        <v>10.6</v>
      </c>
      <c r="J119" s="253">
        <v>10.8</v>
      </c>
      <c r="K119" s="253">
        <v>10.7</v>
      </c>
      <c r="L119" s="253">
        <v>10.7</v>
      </c>
      <c r="M119" s="253">
        <v>11.4</v>
      </c>
      <c r="N119" s="253">
        <v>10.3</v>
      </c>
      <c r="P119" s="191"/>
    </row>
    <row r="120" spans="1:14" ht="4.5" customHeight="1" thickBot="1">
      <c r="A120" s="86"/>
      <c r="B120" s="86"/>
      <c r="C120" s="86"/>
      <c r="D120" s="6"/>
      <c r="E120" s="6"/>
      <c r="F120" s="6"/>
      <c r="G120" s="6"/>
      <c r="H120" s="6"/>
      <c r="I120" s="6"/>
      <c r="J120" s="6"/>
      <c r="K120" s="6"/>
      <c r="L120" s="74"/>
      <c r="M120" s="86"/>
      <c r="N120" s="86"/>
    </row>
    <row r="121" spans="2:14" ht="12.75">
      <c r="B121" s="81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71"/>
    </row>
    <row r="122" spans="1:9" s="65" customFormat="1" ht="12.75">
      <c r="A122" s="302" t="s">
        <v>262</v>
      </c>
      <c r="B122" s="303"/>
      <c r="C122" s="303"/>
      <c r="D122" s="303"/>
      <c r="E122" s="303"/>
      <c r="F122" s="303"/>
      <c r="G122" s="303"/>
      <c r="H122" s="303"/>
      <c r="I122" s="303"/>
    </row>
    <row r="123" spans="1:9" s="65" customFormat="1" ht="12.75">
      <c r="A123" s="28"/>
      <c r="B123" s="303"/>
      <c r="C123" s="303"/>
      <c r="D123" s="303"/>
      <c r="E123" s="303"/>
      <c r="F123" s="303"/>
      <c r="G123" s="303"/>
      <c r="H123" s="303"/>
      <c r="I123" s="303"/>
    </row>
    <row r="124" spans="1:13" ht="12.75">
      <c r="A124" s="17" t="s">
        <v>170</v>
      </c>
      <c r="G124" s="137"/>
      <c r="H124" s="137"/>
      <c r="I124" s="137"/>
      <c r="J124" s="137"/>
      <c r="K124" s="137"/>
      <c r="L124" s="137"/>
      <c r="M124" s="137"/>
    </row>
    <row r="125" spans="1:14" ht="12.75" customHeight="1">
      <c r="A125" s="340" t="s">
        <v>171</v>
      </c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</row>
    <row r="126" ht="12.75">
      <c r="A126" s="1" t="s">
        <v>172</v>
      </c>
    </row>
  </sheetData>
  <mergeCells count="4">
    <mergeCell ref="A125:N125"/>
    <mergeCell ref="D4:K4"/>
    <mergeCell ref="A1:M1"/>
    <mergeCell ref="M3:N3"/>
  </mergeCells>
  <printOptions/>
  <pageMargins left="0.9055118110236221" right="1.1811023622047245" top="0.984251968503937" bottom="0.5118110236220472" header="0.5118110236220472" footer="0.2362204724409449"/>
  <pageSetup fitToHeight="2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>
    <tabColor indexed="50"/>
    <pageSetUpPr fitToPage="1"/>
  </sheetPr>
  <dimension ref="A1:N109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3.57421875" style="1" customWidth="1"/>
    <col min="2" max="2" width="39.28125" style="1" customWidth="1"/>
    <col min="3" max="3" width="2.8515625" style="1" customWidth="1"/>
    <col min="4" max="14" width="9.7109375" style="3" customWidth="1"/>
    <col min="15" max="16384" width="9.140625" style="1" customWidth="1"/>
  </cols>
  <sheetData>
    <row r="1" spans="1:14" ht="27.75" customHeight="1">
      <c r="A1" s="317" t="s">
        <v>224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ht="12.75">
      <c r="A2" s="150"/>
    </row>
    <row r="3" spans="1:14" ht="13.5" thickBot="1">
      <c r="A3" s="1" t="s">
        <v>64</v>
      </c>
      <c r="K3" s="329" t="s">
        <v>182</v>
      </c>
      <c r="L3" s="353"/>
      <c r="M3" s="353"/>
      <c r="N3" s="353"/>
    </row>
    <row r="4" spans="1:14" ht="54.75" customHeight="1">
      <c r="A4" s="159" t="s">
        <v>183</v>
      </c>
      <c r="B4" s="160"/>
      <c r="D4" s="161" t="s">
        <v>33</v>
      </c>
      <c r="E4" s="161" t="s">
        <v>34</v>
      </c>
      <c r="F4" s="161" t="s">
        <v>35</v>
      </c>
      <c r="G4" s="161" t="s">
        <v>36</v>
      </c>
      <c r="H4" s="161" t="s">
        <v>37</v>
      </c>
      <c r="I4" s="161" t="s">
        <v>38</v>
      </c>
      <c r="J4" s="161" t="s">
        <v>39</v>
      </c>
      <c r="K4" s="161" t="s">
        <v>40</v>
      </c>
      <c r="L4" s="161" t="s">
        <v>184</v>
      </c>
      <c r="M4" s="161" t="s">
        <v>185</v>
      </c>
      <c r="N4" s="161" t="s">
        <v>95</v>
      </c>
    </row>
    <row r="5" spans="1:14" ht="12.75">
      <c r="A5" s="15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2.75" customHeight="1">
      <c r="A6" s="351" t="s">
        <v>231</v>
      </c>
      <c r="B6" s="28" t="s">
        <v>5</v>
      </c>
      <c r="D6" s="275">
        <v>38528</v>
      </c>
      <c r="E6" s="275">
        <v>4342</v>
      </c>
      <c r="F6" s="275">
        <v>25952</v>
      </c>
      <c r="G6" s="275">
        <v>7772</v>
      </c>
      <c r="H6" s="275">
        <v>123401</v>
      </c>
      <c r="I6" s="275">
        <v>21342</v>
      </c>
      <c r="J6" s="275">
        <v>10939</v>
      </c>
      <c r="K6" s="275">
        <v>51034</v>
      </c>
      <c r="L6" s="275">
        <v>47887</v>
      </c>
      <c r="M6" s="275">
        <v>5384</v>
      </c>
      <c r="N6" s="275">
        <f>SUM(D6:M6)</f>
        <v>336581</v>
      </c>
    </row>
    <row r="7" spans="1:14" ht="12.75">
      <c r="A7" s="352"/>
      <c r="B7" s="154" t="s">
        <v>186</v>
      </c>
      <c r="D7" s="252">
        <v>0.303</v>
      </c>
      <c r="E7" s="252">
        <v>0.587</v>
      </c>
      <c r="F7" s="252">
        <v>0.482</v>
      </c>
      <c r="G7" s="252">
        <v>0.736</v>
      </c>
      <c r="H7" s="252">
        <v>0.214</v>
      </c>
      <c r="I7" s="252">
        <v>0.178</v>
      </c>
      <c r="J7" s="252">
        <v>0.112</v>
      </c>
      <c r="K7" s="252">
        <v>0.16</v>
      </c>
      <c r="L7" s="252">
        <v>0.174</v>
      </c>
      <c r="M7" s="252">
        <v>0.422</v>
      </c>
      <c r="N7" s="252">
        <v>0.245</v>
      </c>
    </row>
    <row r="8" spans="1:14" ht="12.75">
      <c r="A8" s="352"/>
      <c r="B8" s="154" t="s">
        <v>187</v>
      </c>
      <c r="D8" s="252">
        <v>0.104</v>
      </c>
      <c r="E8" s="252">
        <v>0.065</v>
      </c>
      <c r="F8" s="252">
        <v>0.022</v>
      </c>
      <c r="G8" s="252">
        <v>0.001</v>
      </c>
      <c r="H8" s="252">
        <v>0.186</v>
      </c>
      <c r="I8" s="252">
        <v>0.263</v>
      </c>
      <c r="J8" s="252">
        <v>0.149</v>
      </c>
      <c r="K8" s="252">
        <v>0.441</v>
      </c>
      <c r="L8" s="252">
        <v>0.41</v>
      </c>
      <c r="M8" s="252">
        <v>0.104</v>
      </c>
      <c r="N8" s="252">
        <v>0.231</v>
      </c>
    </row>
    <row r="9" spans="1:14" ht="12.75">
      <c r="A9" s="162"/>
      <c r="B9" s="154" t="s">
        <v>188</v>
      </c>
      <c r="D9" s="252">
        <v>0.447</v>
      </c>
      <c r="E9" s="252">
        <v>0.261</v>
      </c>
      <c r="F9" s="252">
        <v>0.444</v>
      </c>
      <c r="G9" s="252">
        <v>0.244</v>
      </c>
      <c r="H9" s="252">
        <v>0.374</v>
      </c>
      <c r="I9" s="252">
        <v>0.372</v>
      </c>
      <c r="J9" s="252">
        <v>0.45</v>
      </c>
      <c r="K9" s="252">
        <v>0.183</v>
      </c>
      <c r="L9" s="252">
        <v>0.201</v>
      </c>
      <c r="M9" s="252">
        <v>0.445</v>
      </c>
      <c r="N9" s="252">
        <v>0.333</v>
      </c>
    </row>
    <row r="10" spans="1:14" ht="12.75">
      <c r="A10" s="146"/>
      <c r="B10" s="154" t="s">
        <v>189</v>
      </c>
      <c r="D10" s="252">
        <v>0.013</v>
      </c>
      <c r="E10" s="252">
        <v>0.014</v>
      </c>
      <c r="F10" s="252">
        <v>0.005</v>
      </c>
      <c r="G10" s="252">
        <v>0.004</v>
      </c>
      <c r="H10" s="252">
        <v>0.003</v>
      </c>
      <c r="I10" s="252">
        <v>0.016</v>
      </c>
      <c r="J10" s="252">
        <v>0.004</v>
      </c>
      <c r="K10" s="252">
        <v>0.005</v>
      </c>
      <c r="L10" s="252">
        <v>0.006</v>
      </c>
      <c r="M10" s="252">
        <v>0.013</v>
      </c>
      <c r="N10" s="252">
        <v>0.006</v>
      </c>
    </row>
    <row r="11" spans="1:14" ht="12.75">
      <c r="A11" s="162"/>
      <c r="B11" s="154" t="s">
        <v>190</v>
      </c>
      <c r="D11" s="252">
        <v>0.134</v>
      </c>
      <c r="E11" s="252">
        <v>0.073</v>
      </c>
      <c r="F11" s="252">
        <v>0.048</v>
      </c>
      <c r="G11" s="252">
        <v>0.015</v>
      </c>
      <c r="H11" s="252">
        <v>0.223</v>
      </c>
      <c r="I11" s="252">
        <v>0.172</v>
      </c>
      <c r="J11" s="252">
        <v>0.285</v>
      </c>
      <c r="K11" s="252">
        <v>0.21</v>
      </c>
      <c r="L11" s="252">
        <v>0.21</v>
      </c>
      <c r="M11" s="252">
        <v>0.017</v>
      </c>
      <c r="N11" s="252">
        <v>0.184</v>
      </c>
    </row>
    <row r="12" spans="2:14" ht="14.25">
      <c r="B12" s="1" t="s">
        <v>230</v>
      </c>
      <c r="D12" s="301">
        <v>18.4</v>
      </c>
      <c r="E12" s="301">
        <v>40.1</v>
      </c>
      <c r="F12" s="301">
        <v>17.4</v>
      </c>
      <c r="G12" s="301">
        <v>39.1</v>
      </c>
      <c r="H12" s="301">
        <v>4.1</v>
      </c>
      <c r="I12" s="301">
        <v>8.4</v>
      </c>
      <c r="J12" s="301">
        <v>16.2</v>
      </c>
      <c r="K12" s="301">
        <v>34.9</v>
      </c>
      <c r="L12" s="301">
        <v>9.8</v>
      </c>
      <c r="M12" s="301">
        <v>8.3</v>
      </c>
      <c r="N12" s="301">
        <v>15.7</v>
      </c>
    </row>
    <row r="13" spans="4:14" ht="12.75"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</row>
    <row r="15" spans="1:14" ht="12.75" customHeight="1">
      <c r="A15" s="351" t="s">
        <v>232</v>
      </c>
      <c r="B15" s="28" t="s">
        <v>5</v>
      </c>
      <c r="D15" s="275">
        <v>38849</v>
      </c>
      <c r="E15" s="275">
        <v>4525</v>
      </c>
      <c r="F15" s="275">
        <v>25253</v>
      </c>
      <c r="G15" s="275">
        <v>7366</v>
      </c>
      <c r="H15" s="275">
        <v>114322</v>
      </c>
      <c r="I15" s="275">
        <v>21171</v>
      </c>
      <c r="J15" s="275">
        <v>11293</v>
      </c>
      <c r="K15" s="275">
        <v>45773</v>
      </c>
      <c r="L15" s="275">
        <v>52272</v>
      </c>
      <c r="M15" s="275">
        <v>5698</v>
      </c>
      <c r="N15" s="275">
        <v>326522</v>
      </c>
    </row>
    <row r="16" spans="1:14" ht="12.75">
      <c r="A16" s="352"/>
      <c r="B16" s="154" t="s">
        <v>186</v>
      </c>
      <c r="D16" s="252">
        <v>0.308</v>
      </c>
      <c r="E16" s="252">
        <v>0.587</v>
      </c>
      <c r="F16" s="252">
        <v>0.461</v>
      </c>
      <c r="G16" s="252">
        <v>0.688</v>
      </c>
      <c r="H16" s="252">
        <v>0.214</v>
      </c>
      <c r="I16" s="252">
        <v>0.197</v>
      </c>
      <c r="J16" s="252">
        <v>0.108</v>
      </c>
      <c r="K16" s="252">
        <v>0.177</v>
      </c>
      <c r="L16" s="252">
        <v>0.184</v>
      </c>
      <c r="M16" s="252">
        <v>0.415</v>
      </c>
      <c r="N16" s="252">
        <v>0.249</v>
      </c>
    </row>
    <row r="17" spans="1:14" ht="12.75">
      <c r="A17" s="352"/>
      <c r="B17" s="154" t="s">
        <v>187</v>
      </c>
      <c r="D17" s="252">
        <v>0.099</v>
      </c>
      <c r="E17" s="252">
        <v>0.051</v>
      </c>
      <c r="F17" s="252">
        <v>0.02</v>
      </c>
      <c r="G17" s="252">
        <v>0.001</v>
      </c>
      <c r="H17" s="252">
        <v>0.179</v>
      </c>
      <c r="I17" s="252">
        <v>0.256</v>
      </c>
      <c r="J17" s="252">
        <v>0.148</v>
      </c>
      <c r="K17" s="252">
        <v>0.404</v>
      </c>
      <c r="L17" s="252">
        <v>0.394</v>
      </c>
      <c r="M17" s="252">
        <v>0.09</v>
      </c>
      <c r="N17" s="252">
        <v>0.22</v>
      </c>
    </row>
    <row r="18" spans="1:14" ht="12.75">
      <c r="A18" s="162"/>
      <c r="B18" s="154" t="s">
        <v>188</v>
      </c>
      <c r="D18" s="252">
        <v>0.449</v>
      </c>
      <c r="E18" s="252">
        <v>0.279</v>
      </c>
      <c r="F18" s="252">
        <v>0.467</v>
      </c>
      <c r="G18" s="252">
        <v>0.289</v>
      </c>
      <c r="H18" s="252">
        <v>0.368</v>
      </c>
      <c r="I18" s="252">
        <v>0.354</v>
      </c>
      <c r="J18" s="252">
        <v>0.463</v>
      </c>
      <c r="K18" s="252">
        <v>0.204</v>
      </c>
      <c r="L18" s="252">
        <v>0.201</v>
      </c>
      <c r="M18" s="252">
        <v>0.469</v>
      </c>
      <c r="N18" s="252">
        <v>0.337</v>
      </c>
    </row>
    <row r="19" spans="1:14" ht="12.75">
      <c r="A19" s="146"/>
      <c r="B19" s="154" t="s">
        <v>189</v>
      </c>
      <c r="D19" s="252">
        <v>0.011</v>
      </c>
      <c r="E19" s="252">
        <v>0.015</v>
      </c>
      <c r="F19" s="252">
        <v>0.004</v>
      </c>
      <c r="G19" s="252">
        <v>0.005</v>
      </c>
      <c r="H19" s="252">
        <v>0.003</v>
      </c>
      <c r="I19" s="252">
        <v>0.016</v>
      </c>
      <c r="J19" s="252">
        <v>0.004</v>
      </c>
      <c r="K19" s="252">
        <v>0.006</v>
      </c>
      <c r="L19" s="252">
        <v>0.006</v>
      </c>
      <c r="M19" s="252">
        <v>0.009</v>
      </c>
      <c r="N19" s="252">
        <v>0.006</v>
      </c>
    </row>
    <row r="20" spans="1:14" ht="12.75">
      <c r="A20" s="162"/>
      <c r="B20" s="154" t="s">
        <v>190</v>
      </c>
      <c r="D20" s="252">
        <v>0.133</v>
      </c>
      <c r="E20" s="252">
        <v>0.068</v>
      </c>
      <c r="F20" s="252">
        <v>0.048</v>
      </c>
      <c r="G20" s="252">
        <v>0.016</v>
      </c>
      <c r="H20" s="252">
        <v>0.236</v>
      </c>
      <c r="I20" s="252">
        <v>0.177</v>
      </c>
      <c r="J20" s="252">
        <v>0.278</v>
      </c>
      <c r="K20" s="252">
        <v>0.209</v>
      </c>
      <c r="L20" s="252">
        <v>0.215</v>
      </c>
      <c r="M20" s="252">
        <v>0.018</v>
      </c>
      <c r="N20" s="252">
        <v>0.189</v>
      </c>
    </row>
    <row r="21" spans="2:14" ht="14.25">
      <c r="B21" s="1" t="s">
        <v>230</v>
      </c>
      <c r="D21" s="301">
        <v>18.5</v>
      </c>
      <c r="E21" s="301">
        <v>38.9</v>
      </c>
      <c r="F21" s="301">
        <v>17.3</v>
      </c>
      <c r="G21" s="301">
        <v>39.2</v>
      </c>
      <c r="H21" s="301">
        <v>4.2</v>
      </c>
      <c r="I21" s="301">
        <v>8.7</v>
      </c>
      <c r="J21" s="301">
        <v>16.1</v>
      </c>
      <c r="K21" s="301">
        <v>36.3</v>
      </c>
      <c r="L21" s="301">
        <v>9</v>
      </c>
      <c r="M21" s="301">
        <v>8.7</v>
      </c>
      <c r="N21" s="301">
        <v>15.8</v>
      </c>
    </row>
    <row r="24" spans="1:14" ht="12.75" customHeight="1">
      <c r="A24" s="351" t="s">
        <v>233</v>
      </c>
      <c r="B24" s="28" t="s">
        <v>5</v>
      </c>
      <c r="D24" s="275">
        <v>39295</v>
      </c>
      <c r="E24" s="275">
        <v>4785</v>
      </c>
      <c r="F24" s="275">
        <v>22789</v>
      </c>
      <c r="G24" s="275">
        <v>7367</v>
      </c>
      <c r="H24" s="275">
        <v>105054</v>
      </c>
      <c r="I24" s="275">
        <v>19876</v>
      </c>
      <c r="J24" s="275">
        <v>11426</v>
      </c>
      <c r="K24" s="275">
        <v>37786</v>
      </c>
      <c r="L24" s="275">
        <v>51547</v>
      </c>
      <c r="M24" s="275">
        <v>5229</v>
      </c>
      <c r="N24" s="275">
        <v>305154</v>
      </c>
    </row>
    <row r="25" spans="1:14" ht="12.75">
      <c r="A25" s="352"/>
      <c r="B25" s="154" t="s">
        <v>186</v>
      </c>
      <c r="D25" s="252">
        <v>0.32</v>
      </c>
      <c r="E25" s="252">
        <v>0.594</v>
      </c>
      <c r="F25" s="252">
        <v>0.436</v>
      </c>
      <c r="G25" s="252">
        <v>0.65</v>
      </c>
      <c r="H25" s="252">
        <v>0.202</v>
      </c>
      <c r="I25" s="252">
        <v>0.205</v>
      </c>
      <c r="J25" s="252">
        <v>0.116</v>
      </c>
      <c r="K25" s="252">
        <v>0.206</v>
      </c>
      <c r="L25" s="252">
        <v>0.206</v>
      </c>
      <c r="M25" s="252">
        <v>0.415</v>
      </c>
      <c r="N25" s="252">
        <v>0.253</v>
      </c>
    </row>
    <row r="26" spans="1:14" ht="12.75">
      <c r="A26" s="352"/>
      <c r="B26" s="154" t="s">
        <v>187</v>
      </c>
      <c r="D26" s="252">
        <v>0.079</v>
      </c>
      <c r="E26" s="252">
        <v>0.037</v>
      </c>
      <c r="F26" s="252">
        <v>0.019</v>
      </c>
      <c r="G26" s="252">
        <v>0.002</v>
      </c>
      <c r="H26" s="252">
        <v>0.161</v>
      </c>
      <c r="I26" s="252">
        <v>0.223</v>
      </c>
      <c r="J26" s="252">
        <v>0.133</v>
      </c>
      <c r="K26" s="252">
        <v>0.353</v>
      </c>
      <c r="L26" s="252">
        <v>0.365</v>
      </c>
      <c r="M26" s="252">
        <v>0.093</v>
      </c>
      <c r="N26" s="252">
        <v>0.194</v>
      </c>
    </row>
    <row r="27" spans="2:14" ht="12.75">
      <c r="B27" s="154" t="s">
        <v>188</v>
      </c>
      <c r="D27" s="252">
        <v>0.466</v>
      </c>
      <c r="E27" s="252">
        <v>0.292</v>
      </c>
      <c r="F27" s="252">
        <v>0.489</v>
      </c>
      <c r="G27" s="252">
        <v>0.328</v>
      </c>
      <c r="H27" s="252">
        <v>0.393</v>
      </c>
      <c r="I27" s="252">
        <v>0.374</v>
      </c>
      <c r="J27" s="252">
        <v>0.485</v>
      </c>
      <c r="K27" s="252">
        <v>0.244</v>
      </c>
      <c r="L27" s="252">
        <v>0.226</v>
      </c>
      <c r="M27" s="252">
        <v>0.458</v>
      </c>
      <c r="N27" s="252">
        <v>0.363</v>
      </c>
    </row>
    <row r="28" spans="2:14" ht="12.75" customHeight="1">
      <c r="B28" s="154" t="s">
        <v>189</v>
      </c>
      <c r="D28" s="252">
        <v>0.015</v>
      </c>
      <c r="E28" s="252">
        <v>0.013</v>
      </c>
      <c r="F28" s="252">
        <v>0.005</v>
      </c>
      <c r="G28" s="252">
        <v>0.005</v>
      </c>
      <c r="H28" s="252">
        <v>0.005</v>
      </c>
      <c r="I28" s="252">
        <v>0.021</v>
      </c>
      <c r="J28" s="252">
        <v>0.004</v>
      </c>
      <c r="K28" s="252">
        <v>0.007</v>
      </c>
      <c r="L28" s="252">
        <v>0.008</v>
      </c>
      <c r="M28" s="252">
        <v>0.012</v>
      </c>
      <c r="N28" s="252">
        <v>0.008</v>
      </c>
    </row>
    <row r="29" spans="2:14" ht="12.75">
      <c r="B29" s="154" t="s">
        <v>190</v>
      </c>
      <c r="D29" s="252">
        <v>0.12</v>
      </c>
      <c r="E29" s="252">
        <v>0.064</v>
      </c>
      <c r="F29" s="252">
        <v>0.051</v>
      </c>
      <c r="G29" s="252">
        <v>0.015</v>
      </c>
      <c r="H29" s="252">
        <v>0.239</v>
      </c>
      <c r="I29" s="252">
        <v>0.177</v>
      </c>
      <c r="J29" s="252">
        <v>0.262</v>
      </c>
      <c r="K29" s="252">
        <v>0.19</v>
      </c>
      <c r="L29" s="252">
        <v>0.194</v>
      </c>
      <c r="M29" s="252">
        <v>0.022</v>
      </c>
      <c r="N29" s="252">
        <v>0.181</v>
      </c>
    </row>
    <row r="30" spans="2:14" ht="14.25">
      <c r="B30" s="1" t="s">
        <v>230</v>
      </c>
      <c r="D30" s="301">
        <v>19</v>
      </c>
      <c r="E30" s="301">
        <v>41.9</v>
      </c>
      <c r="F30" s="301">
        <v>17.6</v>
      </c>
      <c r="G30" s="301">
        <v>36.5</v>
      </c>
      <c r="H30" s="301">
        <v>4.4</v>
      </c>
      <c r="I30" s="301">
        <v>10</v>
      </c>
      <c r="J30" s="301">
        <v>16.9</v>
      </c>
      <c r="K30" s="301">
        <v>36.5</v>
      </c>
      <c r="L30" s="301">
        <v>9.2</v>
      </c>
      <c r="M30" s="301">
        <v>8.7</v>
      </c>
      <c r="N30" s="301">
        <v>16.3</v>
      </c>
    </row>
    <row r="33" spans="1:14" ht="12.75" customHeight="1">
      <c r="A33" s="351" t="s">
        <v>234</v>
      </c>
      <c r="B33" s="28" t="s">
        <v>5</v>
      </c>
      <c r="C33" s="28"/>
      <c r="D33" s="275">
        <v>41738</v>
      </c>
      <c r="E33" s="275">
        <v>4833</v>
      </c>
      <c r="F33" s="275">
        <v>22556</v>
      </c>
      <c r="G33" s="275">
        <v>7557</v>
      </c>
      <c r="H33" s="275">
        <v>101577</v>
      </c>
      <c r="I33" s="275">
        <v>20888</v>
      </c>
      <c r="J33" s="275">
        <v>12161</v>
      </c>
      <c r="K33" s="275">
        <v>40132</v>
      </c>
      <c r="L33" s="275">
        <v>50859</v>
      </c>
      <c r="M33" s="275">
        <v>4669</v>
      </c>
      <c r="N33" s="275">
        <v>306970</v>
      </c>
    </row>
    <row r="34" spans="1:14" ht="12.75">
      <c r="A34" s="352"/>
      <c r="B34" s="154" t="s">
        <v>186</v>
      </c>
      <c r="D34" s="252">
        <v>0.303</v>
      </c>
      <c r="E34" s="252">
        <v>0.56</v>
      </c>
      <c r="F34" s="252">
        <v>0.413</v>
      </c>
      <c r="G34" s="252">
        <v>0.602</v>
      </c>
      <c r="H34" s="252">
        <v>0.2</v>
      </c>
      <c r="I34" s="252">
        <v>0.23</v>
      </c>
      <c r="J34" s="252">
        <v>0.106</v>
      </c>
      <c r="K34" s="252">
        <v>0.193</v>
      </c>
      <c r="L34" s="252">
        <v>0.204</v>
      </c>
      <c r="M34" s="252">
        <v>0.402</v>
      </c>
      <c r="N34" s="252">
        <v>0.246</v>
      </c>
    </row>
    <row r="35" spans="1:14" ht="12.75">
      <c r="A35" s="352"/>
      <c r="B35" s="154" t="s">
        <v>187</v>
      </c>
      <c r="D35" s="252">
        <v>0.061</v>
      </c>
      <c r="E35" s="252">
        <v>0.032</v>
      </c>
      <c r="F35" s="252">
        <v>0.019</v>
      </c>
      <c r="G35" s="252">
        <v>0.003</v>
      </c>
      <c r="H35" s="252">
        <v>0.145</v>
      </c>
      <c r="I35" s="252">
        <v>0.187</v>
      </c>
      <c r="J35" s="252">
        <v>0.118</v>
      </c>
      <c r="K35" s="252">
        <v>0.342</v>
      </c>
      <c r="L35" s="252">
        <v>0.341</v>
      </c>
      <c r="M35" s="252">
        <v>0.086</v>
      </c>
      <c r="N35" s="252">
        <v>0.178</v>
      </c>
    </row>
    <row r="36" spans="2:14" ht="12.75">
      <c r="B36" s="154" t="s">
        <v>188</v>
      </c>
      <c r="D36" s="252">
        <v>0.442</v>
      </c>
      <c r="E36" s="252">
        <v>0.302</v>
      </c>
      <c r="F36" s="252">
        <v>0.466</v>
      </c>
      <c r="G36" s="252">
        <v>0.361</v>
      </c>
      <c r="H36" s="252">
        <v>0.383</v>
      </c>
      <c r="I36" s="252">
        <v>0.35</v>
      </c>
      <c r="J36" s="252">
        <v>0.483</v>
      </c>
      <c r="K36" s="252">
        <v>0.242</v>
      </c>
      <c r="L36" s="252">
        <v>0.23</v>
      </c>
      <c r="M36" s="252">
        <v>0.392</v>
      </c>
      <c r="N36" s="252">
        <v>0.353</v>
      </c>
    </row>
    <row r="37" spans="2:14" ht="12.75">
      <c r="B37" s="154" t="s">
        <v>189</v>
      </c>
      <c r="C37" s="146"/>
      <c r="D37" s="252">
        <v>0.079</v>
      </c>
      <c r="E37" s="252">
        <v>0.045</v>
      </c>
      <c r="F37" s="252">
        <v>0.048</v>
      </c>
      <c r="G37" s="252">
        <v>0.02</v>
      </c>
      <c r="H37" s="252">
        <v>0.036</v>
      </c>
      <c r="I37" s="252">
        <v>0.054</v>
      </c>
      <c r="J37" s="252">
        <v>0.023</v>
      </c>
      <c r="K37" s="252">
        <v>0.03</v>
      </c>
      <c r="L37" s="252">
        <v>0.032</v>
      </c>
      <c r="M37" s="252">
        <v>0.098</v>
      </c>
      <c r="N37" s="252">
        <v>0.043</v>
      </c>
    </row>
    <row r="38" spans="2:14" ht="12.75">
      <c r="B38" s="154" t="s">
        <v>190</v>
      </c>
      <c r="C38" s="163"/>
      <c r="D38" s="252">
        <v>0.115</v>
      </c>
      <c r="E38" s="252">
        <v>0.062</v>
      </c>
      <c r="F38" s="252">
        <v>0.054</v>
      </c>
      <c r="G38" s="252">
        <v>0.015</v>
      </c>
      <c r="H38" s="252">
        <v>0.236</v>
      </c>
      <c r="I38" s="252">
        <v>0.179</v>
      </c>
      <c r="J38" s="252">
        <v>0.27</v>
      </c>
      <c r="K38" s="252">
        <v>0.193</v>
      </c>
      <c r="L38" s="252">
        <v>0.192</v>
      </c>
      <c r="M38" s="252">
        <v>0.022</v>
      </c>
      <c r="N38" s="252">
        <v>0.179</v>
      </c>
    </row>
    <row r="39" spans="2:14" ht="14.25">
      <c r="B39" s="1" t="s">
        <v>230</v>
      </c>
      <c r="D39" s="301">
        <v>17</v>
      </c>
      <c r="E39" s="301">
        <v>40.5</v>
      </c>
      <c r="F39" s="301">
        <v>17.1</v>
      </c>
      <c r="G39" s="301">
        <v>33.5</v>
      </c>
      <c r="H39" s="301">
        <v>4.3</v>
      </c>
      <c r="I39" s="301">
        <v>10.4</v>
      </c>
      <c r="J39" s="301">
        <v>13</v>
      </c>
      <c r="K39" s="301">
        <v>35.1</v>
      </c>
      <c r="L39" s="301">
        <v>8.7</v>
      </c>
      <c r="M39" s="301">
        <v>8.6</v>
      </c>
      <c r="N39" s="301">
        <v>15.3</v>
      </c>
    </row>
    <row r="42" spans="1:14" ht="12.75" customHeight="1">
      <c r="A42" s="351" t="s">
        <v>235</v>
      </c>
      <c r="B42" s="28" t="s">
        <v>5</v>
      </c>
      <c r="C42" s="28"/>
      <c r="D42" s="275">
        <v>41925</v>
      </c>
      <c r="E42" s="275">
        <v>5031</v>
      </c>
      <c r="F42" s="275">
        <v>23290</v>
      </c>
      <c r="G42" s="275">
        <v>8606</v>
      </c>
      <c r="H42" s="275">
        <v>100484</v>
      </c>
      <c r="I42" s="275">
        <v>19653</v>
      </c>
      <c r="J42" s="275">
        <v>12665</v>
      </c>
      <c r="K42" s="275">
        <v>40419</v>
      </c>
      <c r="L42" s="275">
        <v>46108</v>
      </c>
      <c r="M42" s="275">
        <v>4520</v>
      </c>
      <c r="N42" s="275">
        <v>302701</v>
      </c>
    </row>
    <row r="43" spans="1:14" ht="12.75">
      <c r="A43" s="352"/>
      <c r="B43" s="154" t="s">
        <v>186</v>
      </c>
      <c r="D43" s="252">
        <v>0.293</v>
      </c>
      <c r="E43" s="252">
        <v>0.566</v>
      </c>
      <c r="F43" s="252">
        <v>0.396</v>
      </c>
      <c r="G43" s="252">
        <v>0.555</v>
      </c>
      <c r="H43" s="252">
        <v>0.187</v>
      </c>
      <c r="I43" s="252">
        <v>0.231</v>
      </c>
      <c r="J43" s="252">
        <v>0.105</v>
      </c>
      <c r="K43" s="252">
        <v>0.186</v>
      </c>
      <c r="L43" s="252">
        <v>0.195</v>
      </c>
      <c r="M43" s="252">
        <v>0.359</v>
      </c>
      <c r="N43" s="252">
        <v>0.238</v>
      </c>
    </row>
    <row r="44" spans="1:14" ht="12.75">
      <c r="A44" s="352"/>
      <c r="B44" s="154" t="s">
        <v>187</v>
      </c>
      <c r="D44" s="252">
        <v>0.049</v>
      </c>
      <c r="E44" s="252">
        <v>0.032</v>
      </c>
      <c r="F44" s="252">
        <v>0.018</v>
      </c>
      <c r="G44" s="252">
        <v>0.002</v>
      </c>
      <c r="H44" s="252">
        <v>0.133</v>
      </c>
      <c r="I44" s="252">
        <v>0.164</v>
      </c>
      <c r="J44" s="252">
        <v>0.1</v>
      </c>
      <c r="K44" s="252">
        <v>0.324</v>
      </c>
      <c r="L44" s="252">
        <v>0.317</v>
      </c>
      <c r="M44" s="252">
        <v>0.094</v>
      </c>
      <c r="N44" s="252">
        <v>0.161</v>
      </c>
    </row>
    <row r="45" spans="2:14" ht="12.75">
      <c r="B45" s="154" t="s">
        <v>188</v>
      </c>
      <c r="D45" s="252">
        <v>0.394</v>
      </c>
      <c r="E45" s="252">
        <v>0.263</v>
      </c>
      <c r="F45" s="252">
        <v>0.435</v>
      </c>
      <c r="G45" s="252">
        <v>0.384</v>
      </c>
      <c r="H45" s="252">
        <v>0.379</v>
      </c>
      <c r="I45" s="252">
        <v>0.316</v>
      </c>
      <c r="J45" s="252">
        <v>0.474</v>
      </c>
      <c r="K45" s="252">
        <v>0.228</v>
      </c>
      <c r="L45" s="252">
        <v>0.229</v>
      </c>
      <c r="M45" s="252">
        <v>0.321</v>
      </c>
      <c r="N45" s="252">
        <v>0.34</v>
      </c>
    </row>
    <row r="46" spans="2:14" ht="12.75">
      <c r="B46" s="154" t="s">
        <v>189</v>
      </c>
      <c r="C46" s="146"/>
      <c r="D46" s="252">
        <v>0.162</v>
      </c>
      <c r="E46" s="252">
        <v>0.078</v>
      </c>
      <c r="F46" s="252">
        <v>0.091</v>
      </c>
      <c r="G46" s="252">
        <v>0.042</v>
      </c>
      <c r="H46" s="252">
        <v>0.063</v>
      </c>
      <c r="I46" s="252">
        <v>0.104</v>
      </c>
      <c r="J46" s="252">
        <v>0.039</v>
      </c>
      <c r="K46" s="252">
        <v>0.057</v>
      </c>
      <c r="L46" s="252">
        <v>0.072</v>
      </c>
      <c r="M46" s="252">
        <v>0.194</v>
      </c>
      <c r="N46" s="252">
        <v>0.083</v>
      </c>
    </row>
    <row r="47" spans="2:14" ht="12.75">
      <c r="B47" s="154" t="s">
        <v>190</v>
      </c>
      <c r="C47" s="163"/>
      <c r="D47" s="252">
        <v>0.102</v>
      </c>
      <c r="E47" s="252">
        <v>0.062</v>
      </c>
      <c r="F47" s="252">
        <v>0.059</v>
      </c>
      <c r="G47" s="252">
        <v>0.017</v>
      </c>
      <c r="H47" s="252">
        <v>0.237</v>
      </c>
      <c r="I47" s="252">
        <v>0.185</v>
      </c>
      <c r="J47" s="252">
        <v>0.283</v>
      </c>
      <c r="K47" s="252">
        <v>0.204</v>
      </c>
      <c r="L47" s="252">
        <v>0.187</v>
      </c>
      <c r="M47" s="252">
        <v>0.033</v>
      </c>
      <c r="N47" s="252">
        <v>0.179</v>
      </c>
    </row>
    <row r="48" spans="2:14" ht="14.25">
      <c r="B48" s="1" t="s">
        <v>230</v>
      </c>
      <c r="D48" s="301">
        <v>17</v>
      </c>
      <c r="E48" s="301">
        <v>42</v>
      </c>
      <c r="F48" s="301">
        <v>16.9</v>
      </c>
      <c r="G48" s="301">
        <v>30.8</v>
      </c>
      <c r="H48" s="301">
        <v>4.2</v>
      </c>
      <c r="I48" s="301">
        <v>10.6</v>
      </c>
      <c r="J48" s="301">
        <v>12.7</v>
      </c>
      <c r="K48" s="301">
        <v>32.6</v>
      </c>
      <c r="L48" s="301">
        <v>9.5</v>
      </c>
      <c r="M48" s="301">
        <v>9.1</v>
      </c>
      <c r="N48" s="301">
        <v>15.3</v>
      </c>
    </row>
    <row r="51" spans="1:14" ht="12.75" customHeight="1">
      <c r="A51" s="351" t="s">
        <v>241</v>
      </c>
      <c r="B51" s="28" t="s">
        <v>5</v>
      </c>
      <c r="C51" s="28"/>
      <c r="D51" s="275">
        <v>41675</v>
      </c>
      <c r="E51" s="275">
        <v>5077</v>
      </c>
      <c r="F51" s="275">
        <v>23400</v>
      </c>
      <c r="G51" s="275">
        <v>8601</v>
      </c>
      <c r="H51" s="275">
        <v>107137</v>
      </c>
      <c r="I51" s="275">
        <v>21435</v>
      </c>
      <c r="J51" s="275">
        <v>10930</v>
      </c>
      <c r="K51" s="275">
        <v>48685</v>
      </c>
      <c r="L51" s="275">
        <v>41779</v>
      </c>
      <c r="M51" s="275">
        <v>4148</v>
      </c>
      <c r="N51" s="275">
        <v>312867</v>
      </c>
    </row>
    <row r="52" spans="1:14" ht="12.75">
      <c r="A52" s="352"/>
      <c r="B52" s="154" t="s">
        <v>186</v>
      </c>
      <c r="D52" s="252">
        <v>0.308</v>
      </c>
      <c r="E52" s="252">
        <v>0.567</v>
      </c>
      <c r="F52" s="252">
        <v>0.407</v>
      </c>
      <c r="G52" s="252">
        <v>0.562</v>
      </c>
      <c r="H52" s="252">
        <v>0.195</v>
      </c>
      <c r="I52" s="252">
        <v>0.27</v>
      </c>
      <c r="J52" s="252">
        <v>0.114</v>
      </c>
      <c r="K52" s="252">
        <v>0.188</v>
      </c>
      <c r="L52" s="252">
        <v>0.218</v>
      </c>
      <c r="M52" s="252">
        <v>0.362</v>
      </c>
      <c r="N52" s="252">
        <v>0.248</v>
      </c>
    </row>
    <row r="53" spans="1:14" ht="12.75">
      <c r="A53" s="352"/>
      <c r="B53" s="154" t="s">
        <v>187</v>
      </c>
      <c r="D53" s="252">
        <v>0.045</v>
      </c>
      <c r="E53" s="252">
        <v>0.022</v>
      </c>
      <c r="F53" s="252">
        <v>0.018</v>
      </c>
      <c r="G53" s="252">
        <v>0.002</v>
      </c>
      <c r="H53" s="252">
        <v>0.126</v>
      </c>
      <c r="I53" s="252">
        <v>0.136</v>
      </c>
      <c r="J53" s="252">
        <v>0.1</v>
      </c>
      <c r="K53" s="252">
        <v>0.314</v>
      </c>
      <c r="L53" s="252">
        <v>0.275</v>
      </c>
      <c r="M53" s="252">
        <v>0.101</v>
      </c>
      <c r="N53" s="252">
        <v>0.151</v>
      </c>
    </row>
    <row r="54" spans="1:14" ht="12.75">
      <c r="A54" s="162"/>
      <c r="B54" s="154" t="s">
        <v>188</v>
      </c>
      <c r="D54" s="252">
        <v>0.375</v>
      </c>
      <c r="E54" s="252">
        <v>0.273</v>
      </c>
      <c r="F54" s="252">
        <v>0.409</v>
      </c>
      <c r="G54" s="252">
        <v>0.366</v>
      </c>
      <c r="H54" s="252">
        <v>0.37</v>
      </c>
      <c r="I54" s="252">
        <v>0.284</v>
      </c>
      <c r="J54" s="252">
        <v>0.443</v>
      </c>
      <c r="K54" s="252">
        <v>0.232</v>
      </c>
      <c r="L54" s="252">
        <v>0.234</v>
      </c>
      <c r="M54" s="252">
        <v>0.296</v>
      </c>
      <c r="N54" s="252">
        <v>0.328</v>
      </c>
    </row>
    <row r="55" spans="1:14" ht="12.75">
      <c r="A55" s="146"/>
      <c r="B55" s="154" t="s">
        <v>189</v>
      </c>
      <c r="D55" s="252">
        <v>0.177</v>
      </c>
      <c r="E55" s="252">
        <v>0.083</v>
      </c>
      <c r="F55" s="252">
        <v>0.107</v>
      </c>
      <c r="G55" s="252">
        <v>0.054</v>
      </c>
      <c r="H55" s="252">
        <v>0.065</v>
      </c>
      <c r="I55" s="252">
        <v>0.129</v>
      </c>
      <c r="J55" s="252">
        <v>0.046</v>
      </c>
      <c r="K55" s="252">
        <v>0.06</v>
      </c>
      <c r="L55" s="252">
        <v>0.092</v>
      </c>
      <c r="M55" s="252">
        <v>0.212</v>
      </c>
      <c r="N55" s="252">
        <v>0.091</v>
      </c>
    </row>
    <row r="56" spans="1:14" ht="12.75">
      <c r="A56" s="162"/>
      <c r="B56" s="154" t="s">
        <v>190</v>
      </c>
      <c r="D56" s="252">
        <v>0.096</v>
      </c>
      <c r="E56" s="252">
        <v>0.055</v>
      </c>
      <c r="F56" s="252">
        <v>0.059</v>
      </c>
      <c r="G56" s="252">
        <v>0.016</v>
      </c>
      <c r="H56" s="252">
        <v>0.244</v>
      </c>
      <c r="I56" s="252">
        <v>0.182</v>
      </c>
      <c r="J56" s="252">
        <v>0.297</v>
      </c>
      <c r="K56" s="252">
        <v>0.206</v>
      </c>
      <c r="L56" s="252">
        <v>0.181</v>
      </c>
      <c r="M56" s="252">
        <v>0.029</v>
      </c>
      <c r="N56" s="252">
        <v>0.182</v>
      </c>
    </row>
    <row r="57" spans="2:14" ht="14.25">
      <c r="B57" s="1" t="s">
        <v>230</v>
      </c>
      <c r="D57" s="301">
        <v>16.5</v>
      </c>
      <c r="E57" s="301">
        <v>43.2</v>
      </c>
      <c r="F57" s="301">
        <v>16.7</v>
      </c>
      <c r="G57" s="301">
        <v>32.5</v>
      </c>
      <c r="H57" s="301">
        <v>4</v>
      </c>
      <c r="I57" s="301">
        <v>10.3</v>
      </c>
      <c r="J57" s="301">
        <v>13.4</v>
      </c>
      <c r="K57" s="301">
        <v>32.5</v>
      </c>
      <c r="L57" s="301">
        <v>10.3</v>
      </c>
      <c r="M57" s="301">
        <v>9.1</v>
      </c>
      <c r="N57" s="301">
        <v>15.4</v>
      </c>
    </row>
    <row r="60" spans="1:14" ht="12.75" customHeight="1">
      <c r="A60" s="351" t="s">
        <v>240</v>
      </c>
      <c r="B60" s="28" t="s">
        <v>5</v>
      </c>
      <c r="C60" s="28"/>
      <c r="D60" s="275">
        <v>42501</v>
      </c>
      <c r="E60" s="275">
        <v>4943</v>
      </c>
      <c r="F60" s="275">
        <v>23327</v>
      </c>
      <c r="G60" s="275">
        <v>8772</v>
      </c>
      <c r="H60" s="275">
        <v>112575</v>
      </c>
      <c r="I60" s="275">
        <v>20696</v>
      </c>
      <c r="J60" s="275">
        <v>8527</v>
      </c>
      <c r="K60" s="275">
        <v>54403</v>
      </c>
      <c r="L60" s="275">
        <v>40827</v>
      </c>
      <c r="M60" s="275">
        <v>3760</v>
      </c>
      <c r="N60" s="275">
        <v>320331</v>
      </c>
    </row>
    <row r="61" spans="1:14" ht="12.75">
      <c r="A61" s="352"/>
      <c r="B61" s="154" t="s">
        <v>186</v>
      </c>
      <c r="D61" s="252">
        <v>0.329</v>
      </c>
      <c r="E61" s="252">
        <v>0.589</v>
      </c>
      <c r="F61" s="252">
        <v>0.432</v>
      </c>
      <c r="G61" s="252">
        <v>0.602</v>
      </c>
      <c r="H61" s="252">
        <v>0.183</v>
      </c>
      <c r="I61" s="252">
        <v>0.264</v>
      </c>
      <c r="J61" s="252">
        <v>0.127</v>
      </c>
      <c r="K61" s="252">
        <v>0.167</v>
      </c>
      <c r="L61" s="252">
        <v>0.24</v>
      </c>
      <c r="M61" s="252">
        <v>0.361</v>
      </c>
      <c r="N61" s="252">
        <v>0.249</v>
      </c>
    </row>
    <row r="62" spans="1:14" ht="12.75">
      <c r="A62" s="352"/>
      <c r="B62" s="154" t="s">
        <v>187</v>
      </c>
      <c r="D62" s="252">
        <v>0.04</v>
      </c>
      <c r="E62" s="252">
        <v>0.014</v>
      </c>
      <c r="F62" s="252">
        <v>0.014</v>
      </c>
      <c r="G62" s="252">
        <v>0</v>
      </c>
      <c r="H62" s="252">
        <v>0.133</v>
      </c>
      <c r="I62" s="252">
        <v>0.141</v>
      </c>
      <c r="J62" s="252">
        <v>0.118</v>
      </c>
      <c r="K62" s="252">
        <v>0.364</v>
      </c>
      <c r="L62" s="252">
        <v>0.282</v>
      </c>
      <c r="M62" s="252">
        <v>0.089</v>
      </c>
      <c r="N62" s="252">
        <v>0.165</v>
      </c>
    </row>
    <row r="63" spans="1:14" ht="12.75">
      <c r="A63" s="162"/>
      <c r="B63" s="154" t="s">
        <v>188</v>
      </c>
      <c r="D63" s="252">
        <v>0.379</v>
      </c>
      <c r="E63" s="252">
        <v>0.272</v>
      </c>
      <c r="F63" s="252">
        <v>0.399</v>
      </c>
      <c r="G63" s="252">
        <v>0.335</v>
      </c>
      <c r="H63" s="252">
        <v>0.382</v>
      </c>
      <c r="I63" s="252">
        <v>0.307</v>
      </c>
      <c r="J63" s="252">
        <v>0.448</v>
      </c>
      <c r="K63" s="252">
        <v>0.24</v>
      </c>
      <c r="L63" s="252">
        <v>0.252</v>
      </c>
      <c r="M63" s="252">
        <v>0.305</v>
      </c>
      <c r="N63" s="252">
        <v>0.335</v>
      </c>
    </row>
    <row r="64" spans="1:14" ht="12.75">
      <c r="A64" s="146"/>
      <c r="B64" s="154" t="s">
        <v>189</v>
      </c>
      <c r="D64" s="252">
        <v>0.186</v>
      </c>
      <c r="E64" s="252">
        <v>0.079</v>
      </c>
      <c r="F64" s="252">
        <v>0.103</v>
      </c>
      <c r="G64" s="252">
        <v>0.051</v>
      </c>
      <c r="H64" s="252">
        <v>0.061</v>
      </c>
      <c r="I64" s="252">
        <v>0.142</v>
      </c>
      <c r="J64" s="252">
        <v>0.05</v>
      </c>
      <c r="K64" s="252">
        <v>0.053</v>
      </c>
      <c r="L64" s="252">
        <v>0.099</v>
      </c>
      <c r="M64" s="252">
        <v>0.218</v>
      </c>
      <c r="N64" s="252">
        <v>0.091</v>
      </c>
    </row>
    <row r="65" spans="1:14" ht="12.75">
      <c r="A65" s="162"/>
      <c r="B65" s="154" t="s">
        <v>190</v>
      </c>
      <c r="D65" s="252">
        <v>0.066</v>
      </c>
      <c r="E65" s="252">
        <v>0.047</v>
      </c>
      <c r="F65" s="252">
        <v>0.051</v>
      </c>
      <c r="G65" s="252">
        <v>0.011</v>
      </c>
      <c r="H65" s="252">
        <v>0.24</v>
      </c>
      <c r="I65" s="252">
        <v>0.145</v>
      </c>
      <c r="J65" s="252">
        <v>0.258</v>
      </c>
      <c r="K65" s="252">
        <v>0.176</v>
      </c>
      <c r="L65" s="252">
        <v>0.126</v>
      </c>
      <c r="M65" s="252">
        <v>0.027</v>
      </c>
      <c r="N65" s="252">
        <v>0.16</v>
      </c>
    </row>
    <row r="66" spans="2:14" ht="14.25">
      <c r="B66" s="1" t="s">
        <v>230</v>
      </c>
      <c r="D66" s="301">
        <v>17.5</v>
      </c>
      <c r="E66" s="301">
        <v>46.9</v>
      </c>
      <c r="F66" s="301">
        <v>18.2</v>
      </c>
      <c r="G66" s="301">
        <v>32.9</v>
      </c>
      <c r="H66" s="301">
        <v>4.1</v>
      </c>
      <c r="I66" s="301">
        <v>10.6</v>
      </c>
      <c r="J66" s="301">
        <v>17.6</v>
      </c>
      <c r="K66" s="301">
        <v>32.3</v>
      </c>
      <c r="L66" s="301">
        <v>10.4</v>
      </c>
      <c r="M66" s="301">
        <v>9.3</v>
      </c>
      <c r="N66" s="301">
        <v>16.3</v>
      </c>
    </row>
    <row r="69" spans="1:14" ht="12.75" customHeight="1">
      <c r="A69" s="351" t="s">
        <v>236</v>
      </c>
      <c r="B69" s="28" t="s">
        <v>5</v>
      </c>
      <c r="C69" s="28"/>
      <c r="D69" s="275">
        <v>43285</v>
      </c>
      <c r="E69" s="275">
        <v>5389</v>
      </c>
      <c r="F69" s="275">
        <v>22533</v>
      </c>
      <c r="G69" s="275">
        <v>8273</v>
      </c>
      <c r="H69" s="275">
        <v>113956</v>
      </c>
      <c r="I69" s="275">
        <v>20620</v>
      </c>
      <c r="J69" s="275">
        <v>7641</v>
      </c>
      <c r="K69" s="275">
        <v>59731</v>
      </c>
      <c r="L69" s="275">
        <v>48881</v>
      </c>
      <c r="M69" s="275">
        <v>3445</v>
      </c>
      <c r="N69" s="275">
        <v>333754</v>
      </c>
    </row>
    <row r="70" spans="1:14" ht="12.75">
      <c r="A70" s="352"/>
      <c r="B70" s="154" t="s">
        <v>186</v>
      </c>
      <c r="D70" s="252">
        <v>0.324</v>
      </c>
      <c r="E70" s="252">
        <v>0.58</v>
      </c>
      <c r="F70" s="252">
        <v>0.439</v>
      </c>
      <c r="G70" s="252">
        <v>0.591</v>
      </c>
      <c r="H70" s="252">
        <v>0.18</v>
      </c>
      <c r="I70" s="252">
        <v>0.242</v>
      </c>
      <c r="J70" s="252">
        <v>0.14</v>
      </c>
      <c r="K70" s="252">
        <v>0.166</v>
      </c>
      <c r="L70" s="252">
        <v>0.224</v>
      </c>
      <c r="M70" s="252">
        <v>0.349</v>
      </c>
      <c r="N70" s="252">
        <v>0.241</v>
      </c>
    </row>
    <row r="71" spans="1:14" ht="12.75">
      <c r="A71" s="352"/>
      <c r="B71" s="154" t="s">
        <v>187</v>
      </c>
      <c r="D71" s="252">
        <v>0.041</v>
      </c>
      <c r="E71" s="252">
        <v>0.021</v>
      </c>
      <c r="F71" s="252">
        <v>0.014</v>
      </c>
      <c r="G71" s="252">
        <v>0.001</v>
      </c>
      <c r="H71" s="252">
        <v>0.138</v>
      </c>
      <c r="I71" s="252">
        <v>0.142</v>
      </c>
      <c r="J71" s="252">
        <v>0.111</v>
      </c>
      <c r="K71" s="252">
        <v>0.373</v>
      </c>
      <c r="L71" s="252">
        <v>0.26</v>
      </c>
      <c r="M71" s="252">
        <v>0.085</v>
      </c>
      <c r="N71" s="252">
        <v>0.171</v>
      </c>
    </row>
    <row r="72" spans="2:14" ht="12.75">
      <c r="B72" s="154" t="s">
        <v>188</v>
      </c>
      <c r="D72" s="252">
        <v>0.362</v>
      </c>
      <c r="E72" s="252">
        <v>0.273</v>
      </c>
      <c r="F72" s="252">
        <v>0.395</v>
      </c>
      <c r="G72" s="252">
        <v>0.329</v>
      </c>
      <c r="H72" s="252">
        <v>0.36</v>
      </c>
      <c r="I72" s="252">
        <v>0.324</v>
      </c>
      <c r="J72" s="252">
        <v>0.436</v>
      </c>
      <c r="K72" s="252">
        <v>0.227</v>
      </c>
      <c r="L72" s="252">
        <v>0.232</v>
      </c>
      <c r="M72" s="252">
        <v>0.285</v>
      </c>
      <c r="N72" s="252">
        <v>0.317</v>
      </c>
    </row>
    <row r="73" spans="2:14" ht="12.75">
      <c r="B73" s="154" t="s">
        <v>189</v>
      </c>
      <c r="D73" s="252">
        <v>0.203</v>
      </c>
      <c r="E73" s="252">
        <v>0.081</v>
      </c>
      <c r="F73" s="252">
        <v>0.107</v>
      </c>
      <c r="G73" s="252">
        <v>0.059</v>
      </c>
      <c r="H73" s="252">
        <v>0.066</v>
      </c>
      <c r="I73" s="252">
        <v>0.153</v>
      </c>
      <c r="J73" s="252">
        <v>0.054</v>
      </c>
      <c r="K73" s="252">
        <v>0.059</v>
      </c>
      <c r="L73" s="252">
        <v>0.098</v>
      </c>
      <c r="M73" s="252">
        <v>0.257</v>
      </c>
      <c r="N73" s="252">
        <v>0.097</v>
      </c>
    </row>
    <row r="74" spans="2:14" ht="12.75">
      <c r="B74" s="154" t="s">
        <v>190</v>
      </c>
      <c r="D74" s="252">
        <v>0.069</v>
      </c>
      <c r="E74" s="252">
        <v>0.045</v>
      </c>
      <c r="F74" s="252">
        <v>0.045</v>
      </c>
      <c r="G74" s="252">
        <v>0.021</v>
      </c>
      <c r="H74" s="252">
        <v>0.256</v>
      </c>
      <c r="I74" s="252">
        <v>0.139</v>
      </c>
      <c r="J74" s="252">
        <v>0.259</v>
      </c>
      <c r="K74" s="252">
        <v>0.175</v>
      </c>
      <c r="L74" s="252">
        <v>0.186</v>
      </c>
      <c r="M74" s="252">
        <v>0.024</v>
      </c>
      <c r="N74" s="252">
        <v>0.174</v>
      </c>
    </row>
    <row r="75" spans="2:14" ht="14.25">
      <c r="B75" s="1" t="s">
        <v>230</v>
      </c>
      <c r="D75" s="301">
        <v>18</v>
      </c>
      <c r="E75" s="301">
        <v>47.9</v>
      </c>
      <c r="F75" s="301">
        <v>18.7</v>
      </c>
      <c r="G75" s="301">
        <v>33.8</v>
      </c>
      <c r="H75" s="301">
        <v>4.1</v>
      </c>
      <c r="I75" s="301">
        <v>10.5</v>
      </c>
      <c r="J75" s="301">
        <v>18.2</v>
      </c>
      <c r="K75" s="301">
        <v>31.5</v>
      </c>
      <c r="L75" s="301">
        <v>9.6</v>
      </c>
      <c r="M75" s="301">
        <v>9.4</v>
      </c>
      <c r="N75" s="301">
        <v>16.4</v>
      </c>
    </row>
    <row r="78" spans="1:14" ht="12.75" customHeight="1">
      <c r="A78" s="351" t="s">
        <v>237</v>
      </c>
      <c r="B78" s="28" t="s">
        <v>5</v>
      </c>
      <c r="C78" s="28"/>
      <c r="D78" s="275">
        <v>44498</v>
      </c>
      <c r="E78" s="275">
        <v>6072</v>
      </c>
      <c r="F78" s="275">
        <v>24506</v>
      </c>
      <c r="G78" s="275">
        <v>9128</v>
      </c>
      <c r="H78" s="275">
        <v>122609</v>
      </c>
      <c r="I78" s="275">
        <v>20372</v>
      </c>
      <c r="J78" s="275">
        <v>7450</v>
      </c>
      <c r="K78" s="275">
        <v>61858</v>
      </c>
      <c r="L78" s="275">
        <v>49098</v>
      </c>
      <c r="M78" s="275">
        <v>3251</v>
      </c>
      <c r="N78" s="275">
        <v>348842</v>
      </c>
    </row>
    <row r="79" spans="1:14" ht="12.75">
      <c r="A79" s="352"/>
      <c r="B79" s="154" t="s">
        <v>186</v>
      </c>
      <c r="D79" s="252">
        <v>0.321</v>
      </c>
      <c r="E79" s="252">
        <v>0.571</v>
      </c>
      <c r="F79" s="252">
        <v>0.46</v>
      </c>
      <c r="G79" s="252">
        <v>0.592</v>
      </c>
      <c r="H79" s="252">
        <v>0.188</v>
      </c>
      <c r="I79" s="252">
        <v>0.226</v>
      </c>
      <c r="J79" s="252">
        <v>0.155</v>
      </c>
      <c r="K79" s="252">
        <v>0.153</v>
      </c>
      <c r="L79" s="252">
        <v>0.232</v>
      </c>
      <c r="M79" s="252">
        <v>0.337</v>
      </c>
      <c r="N79" s="252">
        <v>0.244</v>
      </c>
    </row>
    <row r="80" spans="1:14" ht="12.75">
      <c r="A80" s="352"/>
      <c r="B80" s="154" t="s">
        <v>187</v>
      </c>
      <c r="D80" s="252">
        <v>0.048</v>
      </c>
      <c r="E80" s="252">
        <v>0.019</v>
      </c>
      <c r="F80" s="252">
        <v>0.015</v>
      </c>
      <c r="G80" s="252">
        <v>0</v>
      </c>
      <c r="H80" s="252">
        <v>0.141</v>
      </c>
      <c r="I80" s="252">
        <v>0.134</v>
      </c>
      <c r="J80" s="252">
        <v>0.107</v>
      </c>
      <c r="K80" s="252">
        <v>0.386</v>
      </c>
      <c r="L80" s="252">
        <v>0.252</v>
      </c>
      <c r="M80" s="252">
        <v>0.085</v>
      </c>
      <c r="N80" s="252">
        <v>0.172</v>
      </c>
    </row>
    <row r="81" spans="2:14" ht="12.75">
      <c r="B81" s="154" t="s">
        <v>188</v>
      </c>
      <c r="D81" s="252">
        <v>0.354</v>
      </c>
      <c r="E81" s="252">
        <v>0.281</v>
      </c>
      <c r="F81" s="252">
        <v>0.368</v>
      </c>
      <c r="G81" s="252">
        <v>0.312</v>
      </c>
      <c r="H81" s="252">
        <v>0.348</v>
      </c>
      <c r="I81" s="252">
        <v>0.337</v>
      </c>
      <c r="J81" s="252">
        <v>0.404</v>
      </c>
      <c r="K81" s="252">
        <v>0.212</v>
      </c>
      <c r="L81" s="252">
        <v>0.198</v>
      </c>
      <c r="M81" s="252">
        <v>0.295</v>
      </c>
      <c r="N81" s="252">
        <v>0.303</v>
      </c>
    </row>
    <row r="82" spans="2:14" ht="12.75">
      <c r="B82" s="154" t="s">
        <v>189</v>
      </c>
      <c r="D82" s="252">
        <v>0.2</v>
      </c>
      <c r="E82" s="252">
        <v>0.085</v>
      </c>
      <c r="F82" s="252">
        <v>0.112</v>
      </c>
      <c r="G82" s="252">
        <v>0.058</v>
      </c>
      <c r="H82" s="252">
        <v>0.068</v>
      </c>
      <c r="I82" s="252">
        <v>0.169</v>
      </c>
      <c r="J82" s="252">
        <v>0.06</v>
      </c>
      <c r="K82" s="252">
        <v>0.065</v>
      </c>
      <c r="L82" s="252">
        <v>0.105</v>
      </c>
      <c r="M82" s="252">
        <v>0.258</v>
      </c>
      <c r="N82" s="252">
        <v>0.1</v>
      </c>
    </row>
    <row r="83" spans="2:14" ht="12.75">
      <c r="B83" s="154" t="s">
        <v>190</v>
      </c>
      <c r="D83" s="252">
        <v>0.077</v>
      </c>
      <c r="E83" s="252">
        <v>0.044</v>
      </c>
      <c r="F83" s="252">
        <v>0.045</v>
      </c>
      <c r="G83" s="252">
        <v>0.037</v>
      </c>
      <c r="H83" s="252">
        <v>0.256</v>
      </c>
      <c r="I83" s="252">
        <v>0.133</v>
      </c>
      <c r="J83" s="252">
        <v>0.273</v>
      </c>
      <c r="K83" s="252">
        <v>0.184</v>
      </c>
      <c r="L83" s="252">
        <v>0.213</v>
      </c>
      <c r="M83" s="252">
        <v>0.025</v>
      </c>
      <c r="N83" s="252">
        <v>0.181</v>
      </c>
    </row>
    <row r="84" spans="2:14" ht="14.25">
      <c r="B84" s="1" t="s">
        <v>230</v>
      </c>
      <c r="D84" s="301">
        <v>17.4</v>
      </c>
      <c r="E84" s="301">
        <v>51.3</v>
      </c>
      <c r="F84" s="301">
        <v>18.8</v>
      </c>
      <c r="G84" s="301">
        <v>35.9</v>
      </c>
      <c r="H84" s="301">
        <v>4.1</v>
      </c>
      <c r="I84" s="301">
        <v>11.8</v>
      </c>
      <c r="J84" s="301">
        <v>18.2</v>
      </c>
      <c r="K84" s="301">
        <v>30.6</v>
      </c>
      <c r="L84" s="301">
        <v>9.9</v>
      </c>
      <c r="M84" s="301">
        <v>9.5</v>
      </c>
      <c r="N84" s="301">
        <v>16.5</v>
      </c>
    </row>
    <row r="87" spans="1:14" ht="12.75" customHeight="1">
      <c r="A87" s="351" t="s">
        <v>238</v>
      </c>
      <c r="B87" s="28" t="s">
        <v>5</v>
      </c>
      <c r="C87" s="28"/>
      <c r="D87" s="275">
        <v>39647</v>
      </c>
      <c r="E87" s="275">
        <v>5917</v>
      </c>
      <c r="F87" s="275">
        <v>24576</v>
      </c>
      <c r="G87" s="275">
        <v>9049</v>
      </c>
      <c r="H87" s="275">
        <v>118816</v>
      </c>
      <c r="I87" s="275">
        <v>17831</v>
      </c>
      <c r="J87" s="275">
        <v>6659</v>
      </c>
      <c r="K87" s="275">
        <v>59430</v>
      </c>
      <c r="L87" s="275">
        <v>42854</v>
      </c>
      <c r="M87" s="275">
        <v>3155</v>
      </c>
      <c r="N87" s="275">
        <v>327934</v>
      </c>
    </row>
    <row r="88" spans="1:14" ht="12.75">
      <c r="A88" s="352"/>
      <c r="B88" s="154" t="s">
        <v>186</v>
      </c>
      <c r="D88" s="252">
        <v>0.36</v>
      </c>
      <c r="E88" s="252">
        <v>0.587</v>
      </c>
      <c r="F88" s="252">
        <v>0.503</v>
      </c>
      <c r="G88" s="252">
        <v>0.587</v>
      </c>
      <c r="H88" s="252">
        <v>0.199</v>
      </c>
      <c r="I88" s="252">
        <v>0.235</v>
      </c>
      <c r="J88" s="252">
        <v>0.167</v>
      </c>
      <c r="K88" s="252">
        <v>0.164</v>
      </c>
      <c r="L88" s="252">
        <v>0.248</v>
      </c>
      <c r="M88" s="252">
        <v>0.373</v>
      </c>
      <c r="N88" s="252">
        <v>0.262</v>
      </c>
    </row>
    <row r="89" spans="1:14" ht="12.75">
      <c r="A89" s="352"/>
      <c r="B89" s="154" t="s">
        <v>187</v>
      </c>
      <c r="D89" s="252">
        <v>0.058</v>
      </c>
      <c r="E89" s="252">
        <v>0.017</v>
      </c>
      <c r="F89" s="252">
        <v>0.013</v>
      </c>
      <c r="G89" s="252">
        <v>0</v>
      </c>
      <c r="H89" s="252">
        <v>0.14</v>
      </c>
      <c r="I89" s="252">
        <v>0.133</v>
      </c>
      <c r="J89" s="252">
        <v>0.114</v>
      </c>
      <c r="K89" s="252">
        <v>0.372</v>
      </c>
      <c r="L89" s="252">
        <v>0.253</v>
      </c>
      <c r="M89" s="252">
        <v>0.078</v>
      </c>
      <c r="N89" s="252">
        <v>0.17</v>
      </c>
    </row>
    <row r="90" spans="2:14" ht="12.75">
      <c r="B90" s="154" t="s">
        <v>188</v>
      </c>
      <c r="D90" s="252">
        <v>0.313</v>
      </c>
      <c r="E90" s="252">
        <v>0.269</v>
      </c>
      <c r="F90" s="252">
        <v>0.335</v>
      </c>
      <c r="G90" s="252">
        <v>0.323</v>
      </c>
      <c r="H90" s="252">
        <v>0.339</v>
      </c>
      <c r="I90" s="252">
        <v>0.318</v>
      </c>
      <c r="J90" s="252">
        <v>0.391</v>
      </c>
      <c r="K90" s="252">
        <v>0.208</v>
      </c>
      <c r="L90" s="252">
        <v>0.165</v>
      </c>
      <c r="M90" s="252">
        <v>0.244</v>
      </c>
      <c r="N90" s="252">
        <v>0.287</v>
      </c>
    </row>
    <row r="91" spans="2:14" ht="12.75">
      <c r="B91" s="154" t="s">
        <v>189</v>
      </c>
      <c r="D91" s="252">
        <v>0.198</v>
      </c>
      <c r="E91" s="252">
        <v>0.085</v>
      </c>
      <c r="F91" s="252">
        <v>0.112</v>
      </c>
      <c r="G91" s="252">
        <v>0.061</v>
      </c>
      <c r="H91" s="252">
        <v>0.074</v>
      </c>
      <c r="I91" s="252">
        <v>0.187</v>
      </c>
      <c r="J91" s="252">
        <v>0.061</v>
      </c>
      <c r="K91" s="252">
        <v>0.073</v>
      </c>
      <c r="L91" s="252">
        <v>0.102</v>
      </c>
      <c r="M91" s="252">
        <v>0.284</v>
      </c>
      <c r="N91" s="252">
        <v>0.103</v>
      </c>
    </row>
    <row r="92" spans="2:14" ht="12.75">
      <c r="B92" s="154" t="s">
        <v>190</v>
      </c>
      <c r="D92" s="252">
        <v>0.07</v>
      </c>
      <c r="E92" s="252">
        <v>0.041</v>
      </c>
      <c r="F92" s="252">
        <v>0.036</v>
      </c>
      <c r="G92" s="252">
        <v>0.029</v>
      </c>
      <c r="H92" s="252">
        <v>0.248</v>
      </c>
      <c r="I92" s="252">
        <v>0.126</v>
      </c>
      <c r="J92" s="252">
        <v>0.268</v>
      </c>
      <c r="K92" s="252">
        <v>0.182</v>
      </c>
      <c r="L92" s="252">
        <v>0.232</v>
      </c>
      <c r="M92" s="252">
        <v>0.022</v>
      </c>
      <c r="N92" s="252">
        <v>0.178</v>
      </c>
    </row>
    <row r="93" spans="2:14" ht="14.25">
      <c r="B93" s="1" t="s">
        <v>230</v>
      </c>
      <c r="D93" s="301">
        <v>19.6</v>
      </c>
      <c r="E93" s="301">
        <v>53.8</v>
      </c>
      <c r="F93" s="301">
        <v>18.7</v>
      </c>
      <c r="G93" s="301">
        <v>34.7</v>
      </c>
      <c r="H93" s="301">
        <v>4.2</v>
      </c>
      <c r="I93" s="301">
        <v>13.1</v>
      </c>
      <c r="J93" s="301">
        <v>20.7</v>
      </c>
      <c r="K93" s="301">
        <v>29.9</v>
      </c>
      <c r="L93" s="301">
        <v>10.8</v>
      </c>
      <c r="M93" s="301">
        <v>9.7</v>
      </c>
      <c r="N93" s="301">
        <v>17</v>
      </c>
    </row>
    <row r="96" spans="1:14" ht="12.75" customHeight="1">
      <c r="A96" s="351" t="s">
        <v>239</v>
      </c>
      <c r="B96" s="28" t="s">
        <v>5</v>
      </c>
      <c r="C96" s="28"/>
      <c r="D96" s="275">
        <v>33705</v>
      </c>
      <c r="E96" s="275">
        <v>5489</v>
      </c>
      <c r="F96" s="275">
        <v>20143</v>
      </c>
      <c r="G96" s="275">
        <v>7368</v>
      </c>
      <c r="H96" s="275">
        <v>105033</v>
      </c>
      <c r="I96" s="275">
        <v>15335</v>
      </c>
      <c r="J96" s="275">
        <v>5298</v>
      </c>
      <c r="K96" s="275">
        <v>56518</v>
      </c>
      <c r="L96" s="275">
        <v>37070</v>
      </c>
      <c r="M96" s="275">
        <v>2813</v>
      </c>
      <c r="N96" s="275">
        <v>288772</v>
      </c>
    </row>
    <row r="97" spans="1:14" ht="12.75">
      <c r="A97" s="352"/>
      <c r="B97" s="154" t="s">
        <v>186</v>
      </c>
      <c r="D97" s="252">
        <v>0.376</v>
      </c>
      <c r="E97" s="252">
        <v>0.594</v>
      </c>
      <c r="F97" s="252">
        <v>0.529</v>
      </c>
      <c r="G97" s="252">
        <v>0.629</v>
      </c>
      <c r="H97" s="252">
        <v>0.211</v>
      </c>
      <c r="I97" s="252">
        <v>0.247</v>
      </c>
      <c r="J97" s="252">
        <v>0.157</v>
      </c>
      <c r="K97" s="252">
        <v>0.152</v>
      </c>
      <c r="L97" s="252">
        <v>0.252</v>
      </c>
      <c r="M97" s="252">
        <v>0.385</v>
      </c>
      <c r="N97" s="252">
        <v>0.267</v>
      </c>
    </row>
    <row r="98" spans="1:14" ht="12.75">
      <c r="A98" s="352"/>
      <c r="B98" s="154" t="s">
        <v>187</v>
      </c>
      <c r="D98" s="252">
        <v>0.07</v>
      </c>
      <c r="E98" s="252">
        <v>0.023</v>
      </c>
      <c r="F98" s="252">
        <v>0.012</v>
      </c>
      <c r="G98" s="252">
        <v>0.002</v>
      </c>
      <c r="H98" s="252">
        <v>0.155</v>
      </c>
      <c r="I98" s="252">
        <v>0.125</v>
      </c>
      <c r="J98" s="252">
        <v>0.132</v>
      </c>
      <c r="K98" s="252">
        <v>0.37</v>
      </c>
      <c r="L98" s="252">
        <v>0.276</v>
      </c>
      <c r="M98" s="252">
        <v>0.065</v>
      </c>
      <c r="N98" s="252">
        <v>0.183</v>
      </c>
    </row>
    <row r="99" spans="2:14" ht="12.75">
      <c r="B99" s="154" t="s">
        <v>188</v>
      </c>
      <c r="D99" s="252">
        <v>0.259</v>
      </c>
      <c r="E99" s="252">
        <v>0.258</v>
      </c>
      <c r="F99" s="252">
        <v>0.294</v>
      </c>
      <c r="G99" s="252">
        <v>0.283</v>
      </c>
      <c r="H99" s="252">
        <v>0.294</v>
      </c>
      <c r="I99" s="252">
        <v>0.302</v>
      </c>
      <c r="J99" s="252">
        <v>0.372</v>
      </c>
      <c r="K99" s="252">
        <v>0.184</v>
      </c>
      <c r="L99" s="252">
        <v>0.151</v>
      </c>
      <c r="M99" s="252">
        <v>0.245</v>
      </c>
      <c r="N99" s="252">
        <v>0.25</v>
      </c>
    </row>
    <row r="100" spans="2:14" ht="12.75">
      <c r="B100" s="154" t="s">
        <v>189</v>
      </c>
      <c r="D100" s="252">
        <v>0.204</v>
      </c>
      <c r="E100" s="252">
        <v>0.091</v>
      </c>
      <c r="F100" s="252">
        <v>0.122</v>
      </c>
      <c r="G100" s="252">
        <v>0.072</v>
      </c>
      <c r="H100" s="252">
        <v>0.07</v>
      </c>
      <c r="I100" s="252">
        <v>0.205</v>
      </c>
      <c r="J100" s="252">
        <v>0.064</v>
      </c>
      <c r="K100" s="252">
        <v>0.078</v>
      </c>
      <c r="L100" s="252">
        <v>0.109</v>
      </c>
      <c r="M100" s="252">
        <v>0.287</v>
      </c>
      <c r="N100" s="252">
        <v>0.105</v>
      </c>
    </row>
    <row r="101" spans="2:14" ht="12.75">
      <c r="B101" s="154" t="s">
        <v>190</v>
      </c>
      <c r="D101" s="252">
        <v>0.092</v>
      </c>
      <c r="E101" s="252">
        <v>0.035</v>
      </c>
      <c r="F101" s="252">
        <v>0.042</v>
      </c>
      <c r="G101" s="252">
        <v>0.014</v>
      </c>
      <c r="H101" s="252">
        <v>0.271</v>
      </c>
      <c r="I101" s="252">
        <v>0.121</v>
      </c>
      <c r="J101" s="252">
        <v>0.275</v>
      </c>
      <c r="K101" s="252">
        <v>0.216</v>
      </c>
      <c r="L101" s="252">
        <v>0.213</v>
      </c>
      <c r="M101" s="252">
        <v>0.018</v>
      </c>
      <c r="N101" s="252">
        <v>0.194</v>
      </c>
    </row>
    <row r="102" spans="2:14" ht="14.25">
      <c r="B102" s="1" t="s">
        <v>230</v>
      </c>
      <c r="D102" s="301">
        <v>20.4</v>
      </c>
      <c r="E102" s="301">
        <v>55.4</v>
      </c>
      <c r="F102" s="301">
        <v>19.9</v>
      </c>
      <c r="G102" s="301">
        <v>37.6</v>
      </c>
      <c r="H102" s="301">
        <v>4.2</v>
      </c>
      <c r="I102" s="301">
        <v>12.5</v>
      </c>
      <c r="J102" s="301">
        <v>22.5</v>
      </c>
      <c r="K102" s="301">
        <v>29.4</v>
      </c>
      <c r="L102" s="301">
        <v>10.2</v>
      </c>
      <c r="M102" s="301">
        <v>9.7</v>
      </c>
      <c r="N102" s="301">
        <v>17.3</v>
      </c>
    </row>
    <row r="104" spans="1:14" ht="4.5" customHeight="1" thickBot="1">
      <c r="A104" s="29"/>
      <c r="B104" s="29"/>
      <c r="C104" s="29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</row>
    <row r="105" spans="1:14" ht="12.75">
      <c r="A105" s="165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2.75" customHeight="1">
      <c r="A106" s="346" t="s">
        <v>197</v>
      </c>
      <c r="B106" s="346"/>
      <c r="C106" s="346"/>
      <c r="D106" s="346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</row>
    <row r="107" spans="1:14" ht="12.75">
      <c r="A107" s="1" t="s">
        <v>20</v>
      </c>
      <c r="C107" s="137"/>
      <c r="D107" s="166"/>
      <c r="E107" s="166"/>
      <c r="F107" s="166"/>
      <c r="G107" s="166"/>
      <c r="H107" s="167"/>
      <c r="I107" s="167"/>
      <c r="J107" s="167"/>
      <c r="K107" s="167"/>
      <c r="L107" s="166"/>
      <c r="M107" s="166"/>
      <c r="N107" s="166"/>
    </row>
    <row r="108" spans="1:14" ht="12.75">
      <c r="A108" s="162"/>
      <c r="D108" s="33"/>
      <c r="E108" s="168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4:14" ht="12.75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</sheetData>
  <mergeCells count="14">
    <mergeCell ref="K3:N3"/>
    <mergeCell ref="A106:N106"/>
    <mergeCell ref="A1:N1"/>
    <mergeCell ref="A6:A8"/>
    <mergeCell ref="A15:A17"/>
    <mergeCell ref="A24:A26"/>
    <mergeCell ref="A33:A35"/>
    <mergeCell ref="A42:A44"/>
    <mergeCell ref="A51:A53"/>
    <mergeCell ref="A60:A62"/>
    <mergeCell ref="A69:A71"/>
    <mergeCell ref="A78:A80"/>
    <mergeCell ref="A87:A89"/>
    <mergeCell ref="A96:A98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50"/>
    <pageSetUpPr fitToPage="1"/>
  </sheetPr>
  <dimension ref="A1:N119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29.140625" style="17" customWidth="1"/>
    <col min="3" max="3" width="2.57421875" style="17" customWidth="1"/>
    <col min="4" max="8" width="9.00390625" style="254" bestFit="1" customWidth="1"/>
    <col min="9" max="9" width="9.00390625" style="254" customWidth="1"/>
    <col min="10" max="13" width="9.00390625" style="254" bestFit="1" customWidth="1"/>
    <col min="14" max="14" width="8.8515625" style="277" customWidth="1"/>
    <col min="15" max="16384" width="9.140625" style="17" customWidth="1"/>
  </cols>
  <sheetData>
    <row r="1" spans="1:14" ht="28.5" customHeight="1">
      <c r="A1" s="334" t="s">
        <v>242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2" ht="14.25" customHeight="1">
      <c r="A2" s="35"/>
      <c r="B2" s="70"/>
    </row>
    <row r="3" spans="1:14" s="75" customFormat="1" ht="12" customHeight="1" thickBot="1">
      <c r="A3" s="73" t="s">
        <v>64</v>
      </c>
      <c r="B3" s="73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 t="s">
        <v>32</v>
      </c>
    </row>
    <row r="4" spans="3:14" ht="6.75" customHeight="1">
      <c r="C4" s="138"/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291"/>
    </row>
    <row r="5" spans="1:14" ht="65.25" customHeight="1">
      <c r="A5" s="51" t="s">
        <v>191</v>
      </c>
      <c r="B5" s="51"/>
      <c r="C5" s="51"/>
      <c r="D5" s="260" t="s">
        <v>204</v>
      </c>
      <c r="E5" s="260" t="s">
        <v>205</v>
      </c>
      <c r="F5" s="260" t="s">
        <v>206</v>
      </c>
      <c r="G5" s="260" t="s">
        <v>207</v>
      </c>
      <c r="H5" s="260" t="s">
        <v>208</v>
      </c>
      <c r="I5" s="260" t="s">
        <v>212</v>
      </c>
      <c r="J5" s="260" t="s">
        <v>213</v>
      </c>
      <c r="K5" s="260" t="s">
        <v>209</v>
      </c>
      <c r="L5" s="260" t="s">
        <v>210</v>
      </c>
      <c r="M5" s="260" t="s">
        <v>211</v>
      </c>
      <c r="N5" s="260" t="s">
        <v>214</v>
      </c>
    </row>
    <row r="6" spans="1:14" ht="6" customHeight="1">
      <c r="A6" s="78"/>
      <c r="B6" s="78"/>
      <c r="C6" s="78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91"/>
    </row>
    <row r="7" spans="1:14" ht="12.75">
      <c r="A7" s="333" t="s">
        <v>158</v>
      </c>
      <c r="B7" s="33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92"/>
    </row>
    <row r="8" spans="1:14" ht="12.75">
      <c r="A8" s="332" t="s">
        <v>65</v>
      </c>
      <c r="B8" s="332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92"/>
    </row>
    <row r="9" spans="2:14" ht="12.75">
      <c r="B9" s="27" t="s">
        <v>90</v>
      </c>
      <c r="C9" s="27"/>
      <c r="D9" s="254">
        <v>29813</v>
      </c>
      <c r="E9" s="254">
        <v>29426</v>
      </c>
      <c r="F9" s="254">
        <v>26706</v>
      </c>
      <c r="G9" s="254">
        <v>25697</v>
      </c>
      <c r="H9" s="254">
        <v>23175</v>
      </c>
      <c r="I9" s="254">
        <v>25174</v>
      </c>
      <c r="J9" s="254">
        <v>24564</v>
      </c>
      <c r="K9" s="254">
        <v>24771</v>
      </c>
      <c r="L9" s="254">
        <v>27639</v>
      </c>
      <c r="M9" s="254">
        <v>28236</v>
      </c>
      <c r="N9" s="254">
        <v>27591</v>
      </c>
    </row>
    <row r="10" spans="1:14" ht="12.75">
      <c r="A10" s="69"/>
      <c r="B10" s="27" t="s">
        <v>67</v>
      </c>
      <c r="C10" s="27"/>
      <c r="D10" s="254">
        <v>3645</v>
      </c>
      <c r="E10" s="254">
        <v>3515</v>
      </c>
      <c r="F10" s="254">
        <v>3478</v>
      </c>
      <c r="G10" s="254">
        <v>3493</v>
      </c>
      <c r="H10" s="254">
        <v>3490</v>
      </c>
      <c r="I10" s="254">
        <v>3345</v>
      </c>
      <c r="J10" s="254">
        <v>3045</v>
      </c>
      <c r="K10" s="254">
        <v>2584</v>
      </c>
      <c r="L10" s="254">
        <v>2511</v>
      </c>
      <c r="M10" s="254">
        <v>2292</v>
      </c>
      <c r="N10" s="254">
        <v>1409</v>
      </c>
    </row>
    <row r="11" spans="1:14" ht="12.75">
      <c r="A11" s="69"/>
      <c r="B11" s="27" t="s">
        <v>68</v>
      </c>
      <c r="C11" s="27"/>
      <c r="D11" s="254">
        <v>4558</v>
      </c>
      <c r="E11" s="254">
        <v>4098</v>
      </c>
      <c r="F11" s="254">
        <v>3673</v>
      </c>
      <c r="G11" s="254">
        <v>3856</v>
      </c>
      <c r="H11" s="254">
        <v>3766</v>
      </c>
      <c r="I11" s="254">
        <v>3645</v>
      </c>
      <c r="J11" s="254">
        <v>3052</v>
      </c>
      <c r="K11" s="254">
        <v>3023</v>
      </c>
      <c r="L11" s="254">
        <v>2191</v>
      </c>
      <c r="M11" s="254">
        <v>1878</v>
      </c>
      <c r="N11" s="254">
        <v>1496</v>
      </c>
    </row>
    <row r="12" spans="1:14" ht="25.5">
      <c r="A12" s="69"/>
      <c r="B12" s="27" t="s">
        <v>69</v>
      </c>
      <c r="C12" s="27"/>
      <c r="D12" s="254">
        <v>0</v>
      </c>
      <c r="E12" s="254">
        <v>2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</row>
    <row r="13" spans="1:14" ht="12.75">
      <c r="A13" s="69"/>
      <c r="B13" s="27" t="s">
        <v>92</v>
      </c>
      <c r="C13" s="27"/>
      <c r="D13" s="254">
        <v>0</v>
      </c>
      <c r="E13" s="254">
        <v>3</v>
      </c>
      <c r="F13" s="254">
        <v>12</v>
      </c>
      <c r="G13" s="254">
        <v>15</v>
      </c>
      <c r="H13" s="254">
        <v>1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</row>
    <row r="14" spans="1:14" ht="12.75">
      <c r="A14" s="69"/>
      <c r="B14" s="72" t="s">
        <v>71</v>
      </c>
      <c r="C14" s="27"/>
      <c r="D14" s="254">
        <f>SUM(D9:D13)</f>
        <v>38016</v>
      </c>
      <c r="E14" s="254">
        <f aca="true" t="shared" si="0" ref="E14:N14">SUM(E9:E13)</f>
        <v>37044</v>
      </c>
      <c r="F14" s="254">
        <f t="shared" si="0"/>
        <v>33869</v>
      </c>
      <c r="G14" s="254">
        <f t="shared" si="0"/>
        <v>33061</v>
      </c>
      <c r="H14" s="254">
        <f t="shared" si="0"/>
        <v>30432</v>
      </c>
      <c r="I14" s="254">
        <f t="shared" si="0"/>
        <v>32164</v>
      </c>
      <c r="J14" s="254">
        <f t="shared" si="0"/>
        <v>30661</v>
      </c>
      <c r="K14" s="254">
        <f t="shared" si="0"/>
        <v>30378</v>
      </c>
      <c r="L14" s="254">
        <f t="shared" si="0"/>
        <v>32341</v>
      </c>
      <c r="M14" s="254">
        <f t="shared" si="0"/>
        <v>32406</v>
      </c>
      <c r="N14" s="254">
        <f t="shared" si="0"/>
        <v>30496</v>
      </c>
    </row>
    <row r="15" ht="9.75" customHeight="1">
      <c r="A15" s="69"/>
    </row>
    <row r="16" spans="1:2" ht="21.75" customHeight="1">
      <c r="A16" s="81" t="s">
        <v>72</v>
      </c>
      <c r="B16" s="81"/>
    </row>
    <row r="17" spans="2:14" ht="12.75">
      <c r="B17" s="82" t="s">
        <v>73</v>
      </c>
      <c r="C17" s="82"/>
      <c r="D17" s="254">
        <v>31895</v>
      </c>
      <c r="E17" s="254">
        <v>27562</v>
      </c>
      <c r="F17" s="254">
        <v>22768</v>
      </c>
      <c r="G17" s="254">
        <v>4188</v>
      </c>
      <c r="H17" s="254">
        <v>1392</v>
      </c>
      <c r="I17" s="254">
        <v>1129</v>
      </c>
      <c r="J17" s="254">
        <v>1042</v>
      </c>
      <c r="K17" s="254">
        <v>666</v>
      </c>
      <c r="L17" s="254">
        <v>31</v>
      </c>
      <c r="M17" s="254">
        <v>5</v>
      </c>
      <c r="N17" s="254">
        <v>3</v>
      </c>
    </row>
    <row r="18" spans="1:14" ht="12.75">
      <c r="A18" s="69"/>
      <c r="B18" s="82" t="s">
        <v>74</v>
      </c>
      <c r="C18" s="82"/>
      <c r="D18" s="254">
        <v>5921</v>
      </c>
      <c r="E18" s="254">
        <v>5879</v>
      </c>
      <c r="F18" s="254">
        <v>5878</v>
      </c>
      <c r="G18" s="254">
        <v>6368</v>
      </c>
      <c r="H18" s="254">
        <v>7239</v>
      </c>
      <c r="I18" s="254">
        <v>6393</v>
      </c>
      <c r="J18" s="254">
        <v>5104</v>
      </c>
      <c r="K18" s="254">
        <v>3078</v>
      </c>
      <c r="L18" s="254">
        <v>108</v>
      </c>
      <c r="M18" s="254">
        <v>2</v>
      </c>
      <c r="N18" s="254">
        <v>1</v>
      </c>
    </row>
    <row r="19" spans="1:14" ht="12.75">
      <c r="A19" s="69"/>
      <c r="B19" s="82" t="s">
        <v>75</v>
      </c>
      <c r="C19" s="82"/>
      <c r="D19" s="254">
        <v>19706</v>
      </c>
      <c r="E19" s="254">
        <v>18915</v>
      </c>
      <c r="F19" s="254">
        <v>18377</v>
      </c>
      <c r="G19" s="254">
        <v>5171</v>
      </c>
      <c r="H19" s="254">
        <v>1613</v>
      </c>
      <c r="I19" s="254">
        <v>1212</v>
      </c>
      <c r="J19" s="254">
        <v>1074</v>
      </c>
      <c r="K19" s="254">
        <v>650</v>
      </c>
      <c r="L19" s="254">
        <v>32</v>
      </c>
      <c r="M19" s="254">
        <v>6</v>
      </c>
      <c r="N19" s="254">
        <v>1</v>
      </c>
    </row>
    <row r="20" spans="1:14" ht="12.75">
      <c r="A20" s="69"/>
      <c r="B20" s="82" t="s">
        <v>76</v>
      </c>
      <c r="C20" s="82"/>
      <c r="D20" s="254">
        <v>1907</v>
      </c>
      <c r="E20" s="254">
        <v>1808</v>
      </c>
      <c r="F20" s="254">
        <v>1853</v>
      </c>
      <c r="G20" s="254">
        <v>1631</v>
      </c>
      <c r="H20" s="254">
        <v>1743</v>
      </c>
      <c r="I20" s="254">
        <v>1743</v>
      </c>
      <c r="J20" s="254">
        <v>1395</v>
      </c>
      <c r="K20" s="254">
        <v>856</v>
      </c>
      <c r="L20" s="254">
        <v>150</v>
      </c>
      <c r="M20" s="254">
        <v>88</v>
      </c>
      <c r="N20" s="254">
        <v>35</v>
      </c>
    </row>
    <row r="21" spans="1:14" ht="25.5">
      <c r="A21" s="69"/>
      <c r="B21" s="82" t="s">
        <v>77</v>
      </c>
      <c r="C21" s="82"/>
      <c r="D21" s="254">
        <v>5444</v>
      </c>
      <c r="E21" s="254">
        <v>5346</v>
      </c>
      <c r="F21" s="254">
        <v>5146</v>
      </c>
      <c r="G21" s="254">
        <v>1794</v>
      </c>
      <c r="H21" s="254">
        <v>993</v>
      </c>
      <c r="I21" s="254">
        <v>880</v>
      </c>
      <c r="J21" s="254">
        <v>1077</v>
      </c>
      <c r="K21" s="254">
        <v>762</v>
      </c>
      <c r="L21" s="254">
        <v>33</v>
      </c>
      <c r="M21" s="254">
        <v>1</v>
      </c>
      <c r="N21" s="254">
        <v>0</v>
      </c>
    </row>
    <row r="22" spans="1:14" ht="12.75">
      <c r="A22" s="69"/>
      <c r="B22" s="83" t="s">
        <v>78</v>
      </c>
      <c r="C22" s="83"/>
      <c r="D22" s="254">
        <v>3817</v>
      </c>
      <c r="E22" s="254">
        <v>6131</v>
      </c>
      <c r="F22" s="254">
        <v>7588</v>
      </c>
      <c r="G22" s="254">
        <v>4430</v>
      </c>
      <c r="H22" s="254">
        <v>3689</v>
      </c>
      <c r="I22" s="254">
        <v>3690</v>
      </c>
      <c r="J22" s="254">
        <v>4488</v>
      </c>
      <c r="K22" s="254">
        <v>3025</v>
      </c>
      <c r="L22" s="254">
        <v>578</v>
      </c>
      <c r="M22" s="254">
        <v>191</v>
      </c>
      <c r="N22" s="254">
        <v>47</v>
      </c>
    </row>
    <row r="23" spans="1:14" ht="12.75">
      <c r="A23" s="69"/>
      <c r="B23" s="83" t="s">
        <v>79</v>
      </c>
      <c r="C23" s="83"/>
      <c r="D23" s="254">
        <v>1578</v>
      </c>
      <c r="E23" s="254">
        <v>1403</v>
      </c>
      <c r="F23" s="254">
        <v>1386</v>
      </c>
      <c r="G23" s="254">
        <v>1616</v>
      </c>
      <c r="H23" s="254">
        <v>1799</v>
      </c>
      <c r="I23" s="254">
        <v>1817</v>
      </c>
      <c r="J23" s="254">
        <v>1783</v>
      </c>
      <c r="K23" s="254">
        <v>1557</v>
      </c>
      <c r="L23" s="254">
        <v>782</v>
      </c>
      <c r="M23" s="254">
        <v>408</v>
      </c>
      <c r="N23" s="254">
        <v>187</v>
      </c>
    </row>
    <row r="24" spans="1:14" ht="12.75">
      <c r="A24" s="69"/>
      <c r="B24" s="83" t="s">
        <v>80</v>
      </c>
      <c r="C24" s="83"/>
      <c r="D24" s="254">
        <v>2618</v>
      </c>
      <c r="E24" s="254">
        <v>2387</v>
      </c>
      <c r="F24" s="254">
        <v>2439</v>
      </c>
      <c r="G24" s="254">
        <v>2593</v>
      </c>
      <c r="H24" s="254">
        <v>2473</v>
      </c>
      <c r="I24" s="254">
        <v>2172</v>
      </c>
      <c r="J24" s="254">
        <v>2038</v>
      </c>
      <c r="K24" s="254">
        <v>858</v>
      </c>
      <c r="L24" s="254">
        <v>6</v>
      </c>
      <c r="M24" s="254">
        <v>1</v>
      </c>
      <c r="N24" s="254">
        <v>0</v>
      </c>
    </row>
    <row r="25" spans="1:14" ht="12.75">
      <c r="A25" s="69"/>
      <c r="B25" s="83" t="s">
        <v>81</v>
      </c>
      <c r="C25" s="83"/>
      <c r="D25" s="254">
        <v>3669</v>
      </c>
      <c r="E25" s="254">
        <v>4561</v>
      </c>
      <c r="F25" s="254">
        <v>5289</v>
      </c>
      <c r="G25" s="254">
        <v>558</v>
      </c>
      <c r="H25" s="254">
        <v>48</v>
      </c>
      <c r="I25" s="254">
        <v>9</v>
      </c>
      <c r="J25" s="254">
        <v>3</v>
      </c>
      <c r="K25" s="254">
        <v>1</v>
      </c>
      <c r="L25" s="254">
        <v>0</v>
      </c>
      <c r="M25" s="254">
        <v>0</v>
      </c>
      <c r="N25" s="254">
        <v>1</v>
      </c>
    </row>
    <row r="26" spans="1:14" ht="14.25">
      <c r="A26" s="69"/>
      <c r="B26" s="83" t="s">
        <v>118</v>
      </c>
      <c r="C26" s="83"/>
      <c r="D26" s="254">
        <v>13685</v>
      </c>
      <c r="E26" s="254">
        <v>14097</v>
      </c>
      <c r="F26" s="254">
        <v>15319</v>
      </c>
      <c r="G26" s="254">
        <v>16520</v>
      </c>
      <c r="H26" s="254">
        <v>17335</v>
      </c>
      <c r="I26" s="254">
        <v>16801</v>
      </c>
      <c r="J26" s="254">
        <v>15974</v>
      </c>
      <c r="K26" s="254">
        <v>15746</v>
      </c>
      <c r="L26" s="254">
        <v>13808</v>
      </c>
      <c r="M26" s="254">
        <v>11877</v>
      </c>
      <c r="N26" s="254">
        <v>8609</v>
      </c>
    </row>
    <row r="27" spans="1:14" ht="14.25">
      <c r="A27" s="69"/>
      <c r="B27" s="83" t="s">
        <v>119</v>
      </c>
      <c r="C27" s="83"/>
      <c r="D27" s="277" t="s">
        <v>27</v>
      </c>
      <c r="E27" s="277" t="s">
        <v>27</v>
      </c>
      <c r="F27" s="254">
        <v>3482</v>
      </c>
      <c r="G27" s="254">
        <v>44399</v>
      </c>
      <c r="H27" s="254">
        <v>50286</v>
      </c>
      <c r="I27" s="254">
        <v>53402</v>
      </c>
      <c r="J27" s="254">
        <v>59077</v>
      </c>
      <c r="K27" s="254">
        <v>59721</v>
      </c>
      <c r="L27" s="254">
        <v>61514</v>
      </c>
      <c r="M27" s="254">
        <v>56484</v>
      </c>
      <c r="N27" s="254">
        <v>44532</v>
      </c>
    </row>
    <row r="28" spans="1:14" ht="12.75">
      <c r="A28" s="69"/>
      <c r="B28" s="83" t="s">
        <v>82</v>
      </c>
      <c r="C28" s="83"/>
      <c r="D28" s="293" t="s">
        <v>27</v>
      </c>
      <c r="E28" s="293" t="s">
        <v>27</v>
      </c>
      <c r="F28" s="293" t="s">
        <v>27</v>
      </c>
      <c r="G28" s="293" t="s">
        <v>27</v>
      </c>
      <c r="H28" s="293" t="s">
        <v>27</v>
      </c>
      <c r="I28" s="293" t="s">
        <v>27</v>
      </c>
      <c r="J28" s="293" t="s">
        <v>27</v>
      </c>
      <c r="K28" s="254">
        <v>3120</v>
      </c>
      <c r="L28" s="254">
        <v>11778</v>
      </c>
      <c r="M28" s="254">
        <v>10554</v>
      </c>
      <c r="N28" s="254">
        <v>7735</v>
      </c>
    </row>
    <row r="29" spans="1:14" ht="12.75">
      <c r="A29" s="69"/>
      <c r="B29" s="84" t="s">
        <v>83</v>
      </c>
      <c r="C29" s="85"/>
      <c r="D29" s="254">
        <f>SUM(D17:D28)</f>
        <v>90240</v>
      </c>
      <c r="E29" s="254">
        <f aca="true" t="shared" si="1" ref="E29:N29">SUM(E17:E28)</f>
        <v>88089</v>
      </c>
      <c r="F29" s="254">
        <f t="shared" si="1"/>
        <v>89525</v>
      </c>
      <c r="G29" s="254">
        <f t="shared" si="1"/>
        <v>89268</v>
      </c>
      <c r="H29" s="254">
        <f t="shared" si="1"/>
        <v>88610</v>
      </c>
      <c r="I29" s="254">
        <f t="shared" si="1"/>
        <v>89248</v>
      </c>
      <c r="J29" s="254">
        <f t="shared" si="1"/>
        <v>93055</v>
      </c>
      <c r="K29" s="254">
        <f t="shared" si="1"/>
        <v>90040</v>
      </c>
      <c r="L29" s="254">
        <f t="shared" si="1"/>
        <v>88820</v>
      </c>
      <c r="M29" s="254">
        <f t="shared" si="1"/>
        <v>79617</v>
      </c>
      <c r="N29" s="254">
        <f t="shared" si="1"/>
        <v>61151</v>
      </c>
    </row>
    <row r="30" spans="1:3" ht="12.75">
      <c r="A30" s="69"/>
      <c r="B30" s="85"/>
      <c r="C30" s="85"/>
    </row>
    <row r="31" spans="1:3" ht="12.75">
      <c r="A31" s="81" t="s">
        <v>84</v>
      </c>
      <c r="B31" s="81"/>
      <c r="C31" s="85"/>
    </row>
    <row r="32" spans="2:14" ht="12.75" customHeight="1">
      <c r="B32" s="27" t="s">
        <v>85</v>
      </c>
      <c r="C32" s="27"/>
      <c r="D32" s="254">
        <v>48405</v>
      </c>
      <c r="E32" s="254">
        <v>46521</v>
      </c>
      <c r="F32" s="254">
        <v>41129</v>
      </c>
      <c r="G32" s="254">
        <v>40434</v>
      </c>
      <c r="H32" s="254">
        <v>39386</v>
      </c>
      <c r="I32" s="254">
        <v>41647</v>
      </c>
      <c r="J32" s="254">
        <v>38582</v>
      </c>
      <c r="K32" s="254">
        <v>40043</v>
      </c>
      <c r="L32" s="254">
        <v>42404</v>
      </c>
      <c r="M32" s="254">
        <v>39781</v>
      </c>
      <c r="N32" s="254">
        <v>38349</v>
      </c>
    </row>
    <row r="33" spans="2:14" ht="12.75">
      <c r="B33" s="27" t="s">
        <v>86</v>
      </c>
      <c r="C33" s="27"/>
      <c r="D33" s="254">
        <v>75918</v>
      </c>
      <c r="E33" s="254">
        <v>69846</v>
      </c>
      <c r="F33" s="254">
        <v>57538</v>
      </c>
      <c r="G33" s="254">
        <v>53185</v>
      </c>
      <c r="H33" s="254">
        <v>47145</v>
      </c>
      <c r="I33" s="254">
        <v>45662</v>
      </c>
      <c r="J33" s="254">
        <v>51359</v>
      </c>
      <c r="K33" s="254">
        <v>55490</v>
      </c>
      <c r="L33" s="254">
        <v>58463</v>
      </c>
      <c r="M33" s="254">
        <v>54658</v>
      </c>
      <c r="N33" s="254">
        <v>51836</v>
      </c>
    </row>
    <row r="34" spans="2:14" ht="14.25">
      <c r="B34" s="27" t="s">
        <v>120</v>
      </c>
      <c r="C34" s="27"/>
      <c r="D34" s="254">
        <v>506</v>
      </c>
      <c r="E34" s="254">
        <v>533</v>
      </c>
      <c r="F34" s="254">
        <v>891</v>
      </c>
      <c r="G34" s="254">
        <v>7282</v>
      </c>
      <c r="H34" s="254">
        <v>12286</v>
      </c>
      <c r="I34" s="254">
        <v>12285</v>
      </c>
      <c r="J34" s="254">
        <v>11793</v>
      </c>
      <c r="K34" s="254">
        <v>12562</v>
      </c>
      <c r="L34" s="254">
        <v>13676</v>
      </c>
      <c r="M34" s="254">
        <v>13812</v>
      </c>
      <c r="N34" s="254">
        <v>11673</v>
      </c>
    </row>
    <row r="35" spans="2:14" ht="12.75">
      <c r="B35" s="27" t="s">
        <v>87</v>
      </c>
      <c r="C35" s="27"/>
      <c r="D35" s="254">
        <v>10098</v>
      </c>
      <c r="E35" s="254">
        <v>11300</v>
      </c>
      <c r="F35" s="254">
        <v>10541</v>
      </c>
      <c r="G35" s="254">
        <v>10897</v>
      </c>
      <c r="H35" s="254">
        <v>11159</v>
      </c>
      <c r="I35" s="254">
        <v>11493</v>
      </c>
      <c r="J35" s="254">
        <v>9419</v>
      </c>
      <c r="K35" s="254">
        <v>14188</v>
      </c>
      <c r="L35" s="254">
        <v>16358</v>
      </c>
      <c r="M35" s="254">
        <v>15396</v>
      </c>
      <c r="N35" s="254">
        <v>15303</v>
      </c>
    </row>
    <row r="36" spans="2:14" ht="12.75">
      <c r="B36" s="72" t="s">
        <v>88</v>
      </c>
      <c r="C36" s="27"/>
      <c r="D36" s="254">
        <f>SUM(D32:D35)</f>
        <v>134927</v>
      </c>
      <c r="E36" s="254">
        <f aca="true" t="shared" si="2" ref="E36:N36">SUM(E32:E35)</f>
        <v>128200</v>
      </c>
      <c r="F36" s="254">
        <f t="shared" si="2"/>
        <v>110099</v>
      </c>
      <c r="G36" s="254">
        <f t="shared" si="2"/>
        <v>111798</v>
      </c>
      <c r="H36" s="254">
        <f t="shared" si="2"/>
        <v>109976</v>
      </c>
      <c r="I36" s="254">
        <f t="shared" si="2"/>
        <v>111087</v>
      </c>
      <c r="J36" s="254">
        <f t="shared" si="2"/>
        <v>111153</v>
      </c>
      <c r="K36" s="254">
        <f t="shared" si="2"/>
        <v>122283</v>
      </c>
      <c r="L36" s="254">
        <f t="shared" si="2"/>
        <v>130901</v>
      </c>
      <c r="M36" s="254">
        <f t="shared" si="2"/>
        <v>123647</v>
      </c>
      <c r="N36" s="254">
        <f t="shared" si="2"/>
        <v>117161</v>
      </c>
    </row>
    <row r="37" spans="2:3" ht="12.75">
      <c r="B37" s="72"/>
      <c r="C37" s="27"/>
    </row>
    <row r="38" spans="2:14" ht="12.75">
      <c r="B38" s="72" t="s">
        <v>192</v>
      </c>
      <c r="C38" s="27"/>
      <c r="D38" s="254">
        <v>263183</v>
      </c>
      <c r="E38" s="254">
        <v>253333</v>
      </c>
      <c r="F38" s="254">
        <v>233493</v>
      </c>
      <c r="G38" s="254">
        <v>234127</v>
      </c>
      <c r="H38" s="254">
        <v>229018</v>
      </c>
      <c r="I38" s="254">
        <v>232499</v>
      </c>
      <c r="J38" s="254">
        <v>234869</v>
      </c>
      <c r="K38" s="254">
        <v>242701</v>
      </c>
      <c r="L38" s="254">
        <v>252062</v>
      </c>
      <c r="M38" s="254">
        <v>235670</v>
      </c>
      <c r="N38" s="254">
        <v>208808</v>
      </c>
    </row>
    <row r="39" spans="1:14" ht="6.75" customHeight="1" thickBot="1">
      <c r="A39" s="86"/>
      <c r="B39" s="86"/>
      <c r="D39" s="294"/>
      <c r="E39" s="294"/>
      <c r="F39" s="295"/>
      <c r="G39" s="295"/>
      <c r="H39" s="295"/>
      <c r="I39" s="295"/>
      <c r="J39" s="295"/>
      <c r="K39" s="295"/>
      <c r="L39" s="295"/>
      <c r="M39" s="295"/>
      <c r="N39" s="295"/>
    </row>
    <row r="40" spans="1:14" ht="12.75">
      <c r="A40" s="333" t="s">
        <v>193</v>
      </c>
      <c r="B40" s="333"/>
      <c r="C40" s="138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7"/>
    </row>
    <row r="41" spans="1:14" ht="12.75">
      <c r="A41" s="332" t="s">
        <v>65</v>
      </c>
      <c r="B41" s="332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7"/>
    </row>
    <row r="42" spans="2:14" ht="12.75">
      <c r="B42" s="27" t="s">
        <v>66</v>
      </c>
      <c r="C42" s="27"/>
      <c r="D42" s="254">
        <v>607</v>
      </c>
      <c r="E42" s="254">
        <v>513</v>
      </c>
      <c r="F42" s="254">
        <v>548</v>
      </c>
      <c r="G42" s="254">
        <v>464</v>
      </c>
      <c r="H42" s="254">
        <v>398</v>
      </c>
      <c r="I42" s="254">
        <v>445</v>
      </c>
      <c r="J42" s="254">
        <v>491</v>
      </c>
      <c r="K42" s="254">
        <v>404</v>
      </c>
      <c r="L42" s="254">
        <v>418</v>
      </c>
      <c r="M42" s="254">
        <v>367</v>
      </c>
      <c r="N42" s="254">
        <v>281</v>
      </c>
    </row>
    <row r="43" spans="2:14" ht="12.75">
      <c r="B43" s="27" t="s">
        <v>90</v>
      </c>
      <c r="C43" s="27"/>
      <c r="D43" s="254">
        <v>34630</v>
      </c>
      <c r="E43" s="254">
        <v>34730</v>
      </c>
      <c r="F43" s="254">
        <v>33610</v>
      </c>
      <c r="G43" s="254">
        <v>32147</v>
      </c>
      <c r="H43" s="254">
        <v>30626</v>
      </c>
      <c r="I43" s="254">
        <v>34359</v>
      </c>
      <c r="J43" s="254">
        <v>38456</v>
      </c>
      <c r="K43" s="254">
        <v>39936</v>
      </c>
      <c r="L43" s="254">
        <v>42336</v>
      </c>
      <c r="M43" s="254">
        <v>43473</v>
      </c>
      <c r="N43" s="254">
        <v>39118</v>
      </c>
    </row>
    <row r="44" spans="1:14" ht="12.75">
      <c r="A44" s="69"/>
      <c r="B44" s="27" t="s">
        <v>67</v>
      </c>
      <c r="C44" s="27"/>
      <c r="D44" s="254">
        <v>1251</v>
      </c>
      <c r="E44" s="254">
        <v>1089</v>
      </c>
      <c r="F44" s="254">
        <v>1062</v>
      </c>
      <c r="G44" s="254">
        <v>947</v>
      </c>
      <c r="H44" s="254">
        <v>1061</v>
      </c>
      <c r="I44" s="254">
        <v>1044</v>
      </c>
      <c r="J44" s="254">
        <v>1022</v>
      </c>
      <c r="K44" s="254">
        <v>831</v>
      </c>
      <c r="L44" s="254">
        <v>735</v>
      </c>
      <c r="M44" s="254">
        <v>664</v>
      </c>
      <c r="N44" s="254">
        <v>542</v>
      </c>
    </row>
    <row r="45" spans="1:14" ht="12.75">
      <c r="A45" s="69"/>
      <c r="B45" s="27" t="s">
        <v>68</v>
      </c>
      <c r="C45" s="27"/>
      <c r="D45" s="254">
        <v>7409</v>
      </c>
      <c r="E45" s="254">
        <v>6783</v>
      </c>
      <c r="F45" s="254">
        <v>6814</v>
      </c>
      <c r="G45" s="254">
        <v>6287</v>
      </c>
      <c r="H45" s="254">
        <v>6536</v>
      </c>
      <c r="I45" s="254">
        <v>6879</v>
      </c>
      <c r="J45" s="254">
        <v>7454</v>
      </c>
      <c r="K45" s="254">
        <v>7589</v>
      </c>
      <c r="L45" s="254">
        <v>7917</v>
      </c>
      <c r="M45" s="254">
        <v>7698</v>
      </c>
      <c r="N45" s="254">
        <v>5761</v>
      </c>
    </row>
    <row r="46" spans="1:14" ht="25.5">
      <c r="A46" s="69"/>
      <c r="B46" s="27" t="s">
        <v>69</v>
      </c>
      <c r="C46" s="27"/>
      <c r="D46" s="254">
        <v>703</v>
      </c>
      <c r="E46" s="254">
        <v>1063</v>
      </c>
      <c r="F46" s="254">
        <v>1237</v>
      </c>
      <c r="G46" s="254">
        <v>1576</v>
      </c>
      <c r="H46" s="254">
        <v>1214</v>
      </c>
      <c r="I46" s="254">
        <v>988</v>
      </c>
      <c r="J46" s="254">
        <v>374</v>
      </c>
      <c r="K46" s="254">
        <v>440</v>
      </c>
      <c r="L46" s="254">
        <v>541</v>
      </c>
      <c r="M46" s="254">
        <v>532</v>
      </c>
      <c r="N46" s="254">
        <v>316</v>
      </c>
    </row>
    <row r="47" spans="1:14" ht="25.5">
      <c r="A47" s="69"/>
      <c r="B47" s="27" t="s">
        <v>70</v>
      </c>
      <c r="C47" s="27"/>
      <c r="D47" s="293" t="s">
        <v>27</v>
      </c>
      <c r="E47" s="293" t="s">
        <v>27</v>
      </c>
      <c r="F47" s="254">
        <v>23</v>
      </c>
      <c r="G47" s="254">
        <v>1016</v>
      </c>
      <c r="H47" s="254">
        <v>1687</v>
      </c>
      <c r="I47" s="254">
        <v>1801</v>
      </c>
      <c r="J47" s="254">
        <v>1145</v>
      </c>
      <c r="K47" s="254">
        <v>983</v>
      </c>
      <c r="L47" s="254">
        <v>913</v>
      </c>
      <c r="M47" s="254">
        <v>794</v>
      </c>
      <c r="N47" s="254">
        <v>511</v>
      </c>
    </row>
    <row r="48" spans="1:14" ht="25.5">
      <c r="A48" s="69"/>
      <c r="B48" s="27" t="s">
        <v>199</v>
      </c>
      <c r="C48" s="27"/>
      <c r="D48" s="293">
        <v>0</v>
      </c>
      <c r="E48" s="293">
        <v>0</v>
      </c>
      <c r="F48" s="293">
        <v>0</v>
      </c>
      <c r="G48" s="293">
        <v>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19</v>
      </c>
    </row>
    <row r="49" spans="1:14" ht="12.75">
      <c r="A49" s="69"/>
      <c r="B49" s="27" t="s">
        <v>92</v>
      </c>
      <c r="C49" s="27"/>
      <c r="D49" s="254">
        <v>0</v>
      </c>
      <c r="E49" s="254">
        <v>13</v>
      </c>
      <c r="F49" s="254">
        <v>131</v>
      </c>
      <c r="G49" s="254">
        <v>84</v>
      </c>
      <c r="H49" s="254">
        <v>26</v>
      </c>
      <c r="I49" s="254">
        <v>0</v>
      </c>
      <c r="J49" s="254">
        <v>0</v>
      </c>
      <c r="K49" s="254">
        <v>0</v>
      </c>
      <c r="L49" s="254">
        <v>0</v>
      </c>
      <c r="M49" s="254">
        <v>0</v>
      </c>
      <c r="N49" s="254">
        <v>0</v>
      </c>
    </row>
    <row r="50" spans="1:14" ht="12.75">
      <c r="A50" s="69"/>
      <c r="B50" s="72" t="s">
        <v>71</v>
      </c>
      <c r="C50" s="27"/>
      <c r="D50" s="254">
        <f>SUM(D42:D49)</f>
        <v>44600</v>
      </c>
      <c r="E50" s="254">
        <f aca="true" t="shared" si="3" ref="E50:N50">SUM(E42:E49)</f>
        <v>44191</v>
      </c>
      <c r="F50" s="254">
        <f t="shared" si="3"/>
        <v>43425</v>
      </c>
      <c r="G50" s="254">
        <f t="shared" si="3"/>
        <v>42521</v>
      </c>
      <c r="H50" s="254">
        <f t="shared" si="3"/>
        <v>41548</v>
      </c>
      <c r="I50" s="254">
        <f t="shared" si="3"/>
        <v>45516</v>
      </c>
      <c r="J50" s="254">
        <f t="shared" si="3"/>
        <v>48942</v>
      </c>
      <c r="K50" s="254">
        <f t="shared" si="3"/>
        <v>50183</v>
      </c>
      <c r="L50" s="254">
        <f t="shared" si="3"/>
        <v>52860</v>
      </c>
      <c r="M50" s="254">
        <f t="shared" si="3"/>
        <v>53528</v>
      </c>
      <c r="N50" s="254">
        <f t="shared" si="3"/>
        <v>46548</v>
      </c>
    </row>
    <row r="51" ht="12.75">
      <c r="A51" s="69"/>
    </row>
    <row r="52" spans="1:2" ht="12.75">
      <c r="A52" s="81" t="s">
        <v>72</v>
      </c>
      <c r="B52" s="81"/>
    </row>
    <row r="53" spans="2:14" ht="12.75">
      <c r="B53" s="82" t="s">
        <v>73</v>
      </c>
      <c r="C53" s="82"/>
      <c r="D53" s="254">
        <v>7714</v>
      </c>
      <c r="E53" s="254">
        <v>7182</v>
      </c>
      <c r="F53" s="254">
        <v>6473</v>
      </c>
      <c r="G53" s="254">
        <v>2473</v>
      </c>
      <c r="H53" s="254">
        <v>281</v>
      </c>
      <c r="I53" s="254">
        <v>180</v>
      </c>
      <c r="J53" s="254">
        <v>178</v>
      </c>
      <c r="K53" s="254">
        <v>162</v>
      </c>
      <c r="L53" s="254">
        <v>97</v>
      </c>
      <c r="M53" s="254">
        <v>33</v>
      </c>
      <c r="N53" s="254">
        <v>17</v>
      </c>
    </row>
    <row r="54" spans="1:14" ht="12.75">
      <c r="A54" s="69"/>
      <c r="B54" s="82" t="s">
        <v>74</v>
      </c>
      <c r="C54" s="82"/>
      <c r="D54" s="254">
        <v>590</v>
      </c>
      <c r="E54" s="254">
        <v>407</v>
      </c>
      <c r="F54" s="254">
        <v>405</v>
      </c>
      <c r="G54" s="254">
        <v>339</v>
      </c>
      <c r="H54" s="254">
        <v>351</v>
      </c>
      <c r="I54" s="254">
        <v>360</v>
      </c>
      <c r="J54" s="254">
        <v>338</v>
      </c>
      <c r="K54" s="254">
        <v>335</v>
      </c>
      <c r="L54" s="254">
        <v>104</v>
      </c>
      <c r="M54" s="254">
        <v>18</v>
      </c>
      <c r="N54" s="254">
        <v>10</v>
      </c>
    </row>
    <row r="55" spans="1:14" ht="12.75">
      <c r="A55" s="69"/>
      <c r="B55" s="82" t="s">
        <v>75</v>
      </c>
      <c r="C55" s="82"/>
      <c r="D55" s="254">
        <v>8032</v>
      </c>
      <c r="E55" s="254">
        <v>7887</v>
      </c>
      <c r="F55" s="254">
        <v>7783</v>
      </c>
      <c r="G55" s="254">
        <v>3613</v>
      </c>
      <c r="H55" s="254">
        <v>387</v>
      </c>
      <c r="I55" s="254">
        <v>170</v>
      </c>
      <c r="J55" s="254">
        <v>114</v>
      </c>
      <c r="K55" s="254">
        <v>59</v>
      </c>
      <c r="L55" s="254">
        <v>17</v>
      </c>
      <c r="M55" s="254">
        <v>5</v>
      </c>
      <c r="N55" s="254">
        <v>3</v>
      </c>
    </row>
    <row r="56" spans="1:14" ht="12.75">
      <c r="A56" s="69"/>
      <c r="B56" s="82" t="s">
        <v>76</v>
      </c>
      <c r="C56" s="82"/>
      <c r="D56" s="254">
        <v>16</v>
      </c>
      <c r="E56" s="254">
        <v>4</v>
      </c>
      <c r="F56" s="254">
        <v>11</v>
      </c>
      <c r="G56" s="254">
        <v>6</v>
      </c>
      <c r="H56" s="254">
        <v>4</v>
      </c>
      <c r="I56" s="254">
        <v>3</v>
      </c>
      <c r="J56" s="254">
        <v>5</v>
      </c>
      <c r="K56" s="254">
        <v>5</v>
      </c>
      <c r="L56" s="254">
        <v>4</v>
      </c>
      <c r="M56" s="254">
        <v>1</v>
      </c>
      <c r="N56" s="254">
        <v>1</v>
      </c>
    </row>
    <row r="57" spans="1:14" ht="25.5">
      <c r="A57" s="69"/>
      <c r="B57" s="82" t="s">
        <v>77</v>
      </c>
      <c r="C57" s="82"/>
      <c r="D57" s="254">
        <v>2919</v>
      </c>
      <c r="E57" s="254">
        <v>3116</v>
      </c>
      <c r="F57" s="254">
        <v>3064</v>
      </c>
      <c r="G57" s="254">
        <v>1250</v>
      </c>
      <c r="H57" s="254">
        <v>214</v>
      </c>
      <c r="I57" s="254">
        <v>157</v>
      </c>
      <c r="J57" s="254">
        <v>147</v>
      </c>
      <c r="K57" s="254">
        <v>159</v>
      </c>
      <c r="L57" s="254">
        <v>28</v>
      </c>
      <c r="M57" s="254">
        <v>1</v>
      </c>
      <c r="N57" s="254">
        <v>1</v>
      </c>
    </row>
    <row r="58" spans="1:14" ht="12.75">
      <c r="A58" s="69"/>
      <c r="B58" s="83" t="s">
        <v>78</v>
      </c>
      <c r="C58" s="83"/>
      <c r="D58" s="254">
        <v>572</v>
      </c>
      <c r="E58" s="254">
        <v>682</v>
      </c>
      <c r="F58" s="254">
        <v>881</v>
      </c>
      <c r="G58" s="254">
        <v>345</v>
      </c>
      <c r="H58" s="254">
        <v>213</v>
      </c>
      <c r="I58" s="254">
        <v>234</v>
      </c>
      <c r="J58" s="254">
        <v>258</v>
      </c>
      <c r="K58" s="254">
        <v>180</v>
      </c>
      <c r="L58" s="254">
        <v>345</v>
      </c>
      <c r="M58" s="254">
        <v>131</v>
      </c>
      <c r="N58" s="254">
        <v>85</v>
      </c>
    </row>
    <row r="59" spans="1:14" ht="12.75">
      <c r="A59" s="69"/>
      <c r="B59" s="83" t="s">
        <v>79</v>
      </c>
      <c r="C59" s="83"/>
      <c r="D59" s="254">
        <v>8</v>
      </c>
      <c r="E59" s="254">
        <v>8</v>
      </c>
      <c r="F59" s="254">
        <v>5</v>
      </c>
      <c r="G59" s="254">
        <v>7</v>
      </c>
      <c r="H59" s="254">
        <v>6</v>
      </c>
      <c r="I59" s="254">
        <v>5</v>
      </c>
      <c r="J59" s="254">
        <v>1</v>
      </c>
      <c r="K59" s="254">
        <v>3</v>
      </c>
      <c r="L59" s="254">
        <v>0</v>
      </c>
      <c r="M59" s="254">
        <v>0</v>
      </c>
      <c r="N59" s="254">
        <v>0</v>
      </c>
    </row>
    <row r="60" spans="1:14" ht="12.75">
      <c r="A60" s="69"/>
      <c r="B60" s="83" t="s">
        <v>80</v>
      </c>
      <c r="C60" s="83"/>
      <c r="D60" s="254">
        <v>28</v>
      </c>
      <c r="E60" s="254">
        <v>19</v>
      </c>
      <c r="F60" s="254">
        <v>17</v>
      </c>
      <c r="G60" s="254">
        <v>14</v>
      </c>
      <c r="H60" s="254">
        <v>23</v>
      </c>
      <c r="I60" s="254">
        <v>16</v>
      </c>
      <c r="J60" s="254">
        <v>11</v>
      </c>
      <c r="K60" s="254">
        <v>7</v>
      </c>
      <c r="L60" s="254">
        <v>7</v>
      </c>
      <c r="M60" s="254">
        <v>1</v>
      </c>
      <c r="N60" s="254">
        <v>0</v>
      </c>
    </row>
    <row r="61" spans="1:14" ht="12.75">
      <c r="A61" s="69"/>
      <c r="B61" s="83" t="s">
        <v>81</v>
      </c>
      <c r="C61" s="83"/>
      <c r="D61" s="254">
        <v>1948</v>
      </c>
      <c r="E61" s="254">
        <v>2620</v>
      </c>
      <c r="F61" s="254">
        <v>2616</v>
      </c>
      <c r="G61" s="254">
        <v>819</v>
      </c>
      <c r="H61" s="254">
        <v>42</v>
      </c>
      <c r="I61" s="254">
        <v>4</v>
      </c>
      <c r="J61" s="254">
        <v>1</v>
      </c>
      <c r="K61" s="254">
        <v>0</v>
      </c>
      <c r="L61" s="254">
        <v>1</v>
      </c>
      <c r="M61" s="254">
        <v>1</v>
      </c>
      <c r="N61" s="254">
        <v>0</v>
      </c>
    </row>
    <row r="62" spans="1:14" ht="14.25">
      <c r="A62" s="69"/>
      <c r="B62" s="83" t="s">
        <v>119</v>
      </c>
      <c r="C62" s="83"/>
      <c r="D62" s="277" t="s">
        <v>27</v>
      </c>
      <c r="E62" s="277" t="s">
        <v>27</v>
      </c>
      <c r="F62" s="254">
        <v>55</v>
      </c>
      <c r="G62" s="254">
        <v>10353</v>
      </c>
      <c r="H62" s="254">
        <v>12687</v>
      </c>
      <c r="I62" s="254">
        <v>12253</v>
      </c>
      <c r="J62" s="254">
        <v>13296</v>
      </c>
      <c r="K62" s="254">
        <v>14720</v>
      </c>
      <c r="L62" s="254">
        <v>15883</v>
      </c>
      <c r="M62" s="254">
        <v>13608</v>
      </c>
      <c r="N62" s="254">
        <v>10476</v>
      </c>
    </row>
    <row r="63" spans="1:14" ht="12.75">
      <c r="A63" s="69"/>
      <c r="B63" s="83" t="s">
        <v>82</v>
      </c>
      <c r="C63" s="83"/>
      <c r="D63" s="293" t="s">
        <v>27</v>
      </c>
      <c r="E63" s="293" t="s">
        <v>27</v>
      </c>
      <c r="F63" s="293" t="s">
        <v>27</v>
      </c>
      <c r="G63" s="293" t="s">
        <v>27</v>
      </c>
      <c r="H63" s="293" t="s">
        <v>27</v>
      </c>
      <c r="I63" s="293" t="s">
        <v>27</v>
      </c>
      <c r="J63" s="293" t="s">
        <v>27</v>
      </c>
      <c r="K63" s="254">
        <v>33</v>
      </c>
      <c r="L63" s="254">
        <v>424</v>
      </c>
      <c r="M63" s="254">
        <v>565</v>
      </c>
      <c r="N63" s="254">
        <v>489</v>
      </c>
    </row>
    <row r="64" spans="1:14" ht="12.75">
      <c r="A64" s="69"/>
      <c r="B64" s="84" t="s">
        <v>83</v>
      </c>
      <c r="C64" s="85"/>
      <c r="D64" s="254">
        <f>SUM(D53:D63)</f>
        <v>21827</v>
      </c>
      <c r="E64" s="254">
        <f aca="true" t="shared" si="4" ref="E64:N64">SUM(E53:E63)</f>
        <v>21925</v>
      </c>
      <c r="F64" s="254">
        <f t="shared" si="4"/>
        <v>21310</v>
      </c>
      <c r="G64" s="254">
        <f t="shared" si="4"/>
        <v>19219</v>
      </c>
      <c r="H64" s="254">
        <f t="shared" si="4"/>
        <v>14208</v>
      </c>
      <c r="I64" s="254">
        <f t="shared" si="4"/>
        <v>13382</v>
      </c>
      <c r="J64" s="254">
        <f t="shared" si="4"/>
        <v>14349</v>
      </c>
      <c r="K64" s="254">
        <f t="shared" si="4"/>
        <v>15663</v>
      </c>
      <c r="L64" s="254">
        <f t="shared" si="4"/>
        <v>16910</v>
      </c>
      <c r="M64" s="254">
        <f t="shared" si="4"/>
        <v>14364</v>
      </c>
      <c r="N64" s="254">
        <f t="shared" si="4"/>
        <v>11082</v>
      </c>
    </row>
    <row r="65" spans="1:14" ht="12.75">
      <c r="A65" s="69"/>
      <c r="B65" s="85"/>
      <c r="C65" s="85"/>
      <c r="D65" s="298"/>
      <c r="E65" s="298"/>
      <c r="F65" s="298"/>
      <c r="G65" s="298"/>
      <c r="H65" s="298"/>
      <c r="I65" s="298"/>
      <c r="J65" s="298"/>
      <c r="K65" s="299"/>
      <c r="L65" s="298"/>
      <c r="M65" s="298"/>
      <c r="N65" s="298"/>
    </row>
    <row r="66" spans="1:14" ht="12.75">
      <c r="A66" s="81" t="s">
        <v>84</v>
      </c>
      <c r="B66" s="81"/>
      <c r="C66" s="85"/>
      <c r="D66" s="298"/>
      <c r="E66" s="298"/>
      <c r="F66" s="298"/>
      <c r="G66" s="298"/>
      <c r="H66" s="298"/>
      <c r="I66" s="298"/>
      <c r="J66" s="298"/>
      <c r="K66" s="299"/>
      <c r="L66" s="298"/>
      <c r="M66" s="298"/>
      <c r="N66" s="298"/>
    </row>
    <row r="67" spans="2:14" ht="12.75">
      <c r="B67" s="27" t="s">
        <v>85</v>
      </c>
      <c r="C67" s="27"/>
      <c r="D67" s="254">
        <v>2147</v>
      </c>
      <c r="E67" s="254">
        <v>2288</v>
      </c>
      <c r="F67" s="254">
        <v>2104</v>
      </c>
      <c r="G67" s="254">
        <v>1959</v>
      </c>
      <c r="H67" s="254">
        <v>1861</v>
      </c>
      <c r="I67" s="254">
        <v>1957</v>
      </c>
      <c r="J67" s="254">
        <v>1912</v>
      </c>
      <c r="K67" s="254">
        <v>2151</v>
      </c>
      <c r="L67" s="254">
        <v>2271</v>
      </c>
      <c r="M67" s="254">
        <v>1594</v>
      </c>
      <c r="N67" s="254">
        <v>1046</v>
      </c>
    </row>
    <row r="68" spans="2:14" ht="12.75">
      <c r="B68" s="27" t="s">
        <v>86</v>
      </c>
      <c r="C68" s="27"/>
      <c r="D68" s="254">
        <v>1853</v>
      </c>
      <c r="E68" s="254">
        <v>1838</v>
      </c>
      <c r="F68" s="254">
        <v>1739</v>
      </c>
      <c r="G68" s="254">
        <v>1527</v>
      </c>
      <c r="H68" s="254">
        <v>1529</v>
      </c>
      <c r="I68" s="254">
        <v>1476</v>
      </c>
      <c r="J68" s="254">
        <v>1379</v>
      </c>
      <c r="K68" s="254">
        <v>1494</v>
      </c>
      <c r="L68" s="254">
        <v>1428</v>
      </c>
      <c r="M68" s="254">
        <v>1061</v>
      </c>
      <c r="N68" s="254">
        <v>1115</v>
      </c>
    </row>
    <row r="69" spans="2:14" ht="14.25">
      <c r="B69" s="27" t="s">
        <v>120</v>
      </c>
      <c r="C69" s="27"/>
      <c r="D69" s="254">
        <v>1534</v>
      </c>
      <c r="E69" s="254">
        <v>1488</v>
      </c>
      <c r="F69" s="254">
        <v>1656</v>
      </c>
      <c r="G69" s="254">
        <v>5852</v>
      </c>
      <c r="H69" s="254">
        <v>12738</v>
      </c>
      <c r="I69" s="254">
        <v>16336</v>
      </c>
      <c r="J69" s="254">
        <v>17392</v>
      </c>
      <c r="K69" s="254">
        <v>19842</v>
      </c>
      <c r="L69" s="254">
        <v>21204</v>
      </c>
      <c r="M69" s="254">
        <v>19979</v>
      </c>
      <c r="N69" s="254">
        <v>18747</v>
      </c>
    </row>
    <row r="70" spans="2:14" ht="12.75">
      <c r="B70" s="27" t="s">
        <v>87</v>
      </c>
      <c r="C70" s="27"/>
      <c r="D70" s="254">
        <v>1437</v>
      </c>
      <c r="E70" s="254">
        <v>1459</v>
      </c>
      <c r="F70" s="254">
        <v>1427</v>
      </c>
      <c r="G70" s="254">
        <v>1765</v>
      </c>
      <c r="H70" s="254">
        <v>1799</v>
      </c>
      <c r="I70" s="254">
        <v>1701</v>
      </c>
      <c r="J70" s="254">
        <v>1488</v>
      </c>
      <c r="K70" s="254">
        <v>1720</v>
      </c>
      <c r="L70" s="254">
        <v>2107</v>
      </c>
      <c r="M70" s="254">
        <v>1738</v>
      </c>
      <c r="N70" s="254">
        <v>1426</v>
      </c>
    </row>
    <row r="71" spans="2:14" ht="12.75">
      <c r="B71" s="72" t="s">
        <v>88</v>
      </c>
      <c r="C71" s="27"/>
      <c r="D71" s="254">
        <f>SUM(D67:D70)</f>
        <v>6971</v>
      </c>
      <c r="E71" s="254">
        <f aca="true" t="shared" si="5" ref="E71:N71">SUM(E67:E70)</f>
        <v>7073</v>
      </c>
      <c r="F71" s="254">
        <f t="shared" si="5"/>
        <v>6926</v>
      </c>
      <c r="G71" s="254">
        <f t="shared" si="5"/>
        <v>11103</v>
      </c>
      <c r="H71" s="254">
        <f t="shared" si="5"/>
        <v>17927</v>
      </c>
      <c r="I71" s="254">
        <f t="shared" si="5"/>
        <v>21470</v>
      </c>
      <c r="J71" s="254">
        <f t="shared" si="5"/>
        <v>22171</v>
      </c>
      <c r="K71" s="254">
        <f t="shared" si="5"/>
        <v>25207</v>
      </c>
      <c r="L71" s="254">
        <f t="shared" si="5"/>
        <v>27010</v>
      </c>
      <c r="M71" s="254">
        <f t="shared" si="5"/>
        <v>24372</v>
      </c>
      <c r="N71" s="254">
        <f t="shared" si="5"/>
        <v>22334</v>
      </c>
    </row>
    <row r="72" spans="2:3" ht="12.75">
      <c r="B72" s="72"/>
      <c r="C72" s="27"/>
    </row>
    <row r="73" spans="2:14" ht="12.75">
      <c r="B73" s="72" t="s">
        <v>192</v>
      </c>
      <c r="C73" s="27"/>
      <c r="D73" s="254">
        <v>73398</v>
      </c>
      <c r="E73" s="254">
        <v>73189</v>
      </c>
      <c r="F73" s="254">
        <v>71661</v>
      </c>
      <c r="G73" s="254">
        <v>72843</v>
      </c>
      <c r="H73" s="254">
        <v>73683</v>
      </c>
      <c r="I73" s="254">
        <v>80368</v>
      </c>
      <c r="J73" s="254">
        <v>85462</v>
      </c>
      <c r="K73" s="254">
        <v>91053</v>
      </c>
      <c r="L73" s="254">
        <v>96780</v>
      </c>
      <c r="M73" s="254">
        <v>92264</v>
      </c>
      <c r="N73" s="254">
        <v>79964</v>
      </c>
    </row>
    <row r="74" spans="1:14" ht="6.75" customHeight="1" thickBot="1">
      <c r="A74" s="86"/>
      <c r="B74" s="86"/>
      <c r="C74" s="86"/>
      <c r="D74" s="294"/>
      <c r="E74" s="294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ht="12.75">
      <c r="A75" s="333" t="s">
        <v>179</v>
      </c>
      <c r="B75" s="333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7"/>
    </row>
    <row r="76" spans="1:14" ht="12.75">
      <c r="A76" s="332" t="s">
        <v>65</v>
      </c>
      <c r="B76" s="332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7"/>
    </row>
    <row r="77" spans="2:14" ht="12.75">
      <c r="B77" s="27" t="s">
        <v>66</v>
      </c>
      <c r="C77" s="27"/>
      <c r="D77" s="254">
        <v>607</v>
      </c>
      <c r="E77" s="254">
        <v>513</v>
      </c>
      <c r="F77" s="254">
        <v>548</v>
      </c>
      <c r="G77" s="254">
        <v>464</v>
      </c>
      <c r="H77" s="254">
        <v>398</v>
      </c>
      <c r="I77" s="254">
        <v>445</v>
      </c>
      <c r="J77" s="254">
        <v>491</v>
      </c>
      <c r="K77" s="254">
        <v>404</v>
      </c>
      <c r="L77" s="254">
        <v>418</v>
      </c>
      <c r="M77" s="254">
        <v>367</v>
      </c>
      <c r="N77" s="254">
        <v>281</v>
      </c>
    </row>
    <row r="78" spans="2:14" ht="12.75">
      <c r="B78" s="27" t="s">
        <v>90</v>
      </c>
      <c r="C78" s="27"/>
      <c r="D78" s="254">
        <v>64443</v>
      </c>
      <c r="E78" s="254">
        <v>64156</v>
      </c>
      <c r="F78" s="254">
        <v>60316</v>
      </c>
      <c r="G78" s="254">
        <v>57844</v>
      </c>
      <c r="H78" s="254">
        <v>53801</v>
      </c>
      <c r="I78" s="254">
        <v>59533</v>
      </c>
      <c r="J78" s="254">
        <v>63020</v>
      </c>
      <c r="K78" s="254">
        <v>64707</v>
      </c>
      <c r="L78" s="254">
        <v>69975</v>
      </c>
      <c r="M78" s="254">
        <v>71709</v>
      </c>
      <c r="N78" s="254">
        <v>66709</v>
      </c>
    </row>
    <row r="79" spans="1:14" ht="12.75">
      <c r="A79" s="69"/>
      <c r="B79" s="27" t="s">
        <v>67</v>
      </c>
      <c r="C79" s="27"/>
      <c r="D79" s="254">
        <v>4896</v>
      </c>
      <c r="E79" s="254">
        <v>4604</v>
      </c>
      <c r="F79" s="254">
        <v>4540</v>
      </c>
      <c r="G79" s="254">
        <v>4440</v>
      </c>
      <c r="H79" s="254">
        <v>4551</v>
      </c>
      <c r="I79" s="254">
        <v>4389</v>
      </c>
      <c r="J79" s="254">
        <v>4067</v>
      </c>
      <c r="K79" s="254">
        <v>3415</v>
      </c>
      <c r="L79" s="254">
        <v>3246</v>
      </c>
      <c r="M79" s="254">
        <v>2956</v>
      </c>
      <c r="N79" s="254">
        <v>1951</v>
      </c>
    </row>
    <row r="80" spans="1:14" ht="12.75">
      <c r="A80" s="69"/>
      <c r="B80" s="27" t="s">
        <v>68</v>
      </c>
      <c r="C80" s="27"/>
      <c r="D80" s="254">
        <v>11967</v>
      </c>
      <c r="E80" s="254">
        <v>10881</v>
      </c>
      <c r="F80" s="254">
        <v>10487</v>
      </c>
      <c r="G80" s="254">
        <v>10143</v>
      </c>
      <c r="H80" s="254">
        <v>10302</v>
      </c>
      <c r="I80" s="254">
        <v>10524</v>
      </c>
      <c r="J80" s="254">
        <v>10506</v>
      </c>
      <c r="K80" s="254">
        <v>10612</v>
      </c>
      <c r="L80" s="254">
        <v>10108</v>
      </c>
      <c r="M80" s="254">
        <v>9576</v>
      </c>
      <c r="N80" s="254">
        <v>7257</v>
      </c>
    </row>
    <row r="81" spans="1:14" ht="25.5">
      <c r="A81" s="69"/>
      <c r="B81" s="27" t="s">
        <v>69</v>
      </c>
      <c r="C81" s="27"/>
      <c r="D81" s="254">
        <v>703</v>
      </c>
      <c r="E81" s="254">
        <v>1065</v>
      </c>
      <c r="F81" s="254">
        <v>1237</v>
      </c>
      <c r="G81" s="254">
        <v>1576</v>
      </c>
      <c r="H81" s="254">
        <v>1214</v>
      </c>
      <c r="I81" s="254">
        <v>988</v>
      </c>
      <c r="J81" s="254">
        <v>374</v>
      </c>
      <c r="K81" s="254">
        <v>440</v>
      </c>
      <c r="L81" s="254">
        <v>541</v>
      </c>
      <c r="M81" s="254">
        <v>532</v>
      </c>
      <c r="N81" s="254">
        <v>316</v>
      </c>
    </row>
    <row r="82" spans="1:14" ht="25.5">
      <c r="A82" s="69"/>
      <c r="B82" s="27" t="s">
        <v>70</v>
      </c>
      <c r="C82" s="27"/>
      <c r="D82" s="293" t="s">
        <v>27</v>
      </c>
      <c r="E82" s="293" t="s">
        <v>27</v>
      </c>
      <c r="F82" s="254">
        <v>23</v>
      </c>
      <c r="G82" s="254">
        <v>1016</v>
      </c>
      <c r="H82" s="254">
        <v>1687</v>
      </c>
      <c r="I82" s="254">
        <v>1801</v>
      </c>
      <c r="J82" s="254">
        <v>1145</v>
      </c>
      <c r="K82" s="254">
        <v>983</v>
      </c>
      <c r="L82" s="254">
        <v>913</v>
      </c>
      <c r="M82" s="254">
        <v>794</v>
      </c>
      <c r="N82" s="254">
        <v>511</v>
      </c>
    </row>
    <row r="83" spans="1:14" ht="25.5">
      <c r="A83" s="69"/>
      <c r="B83" s="27" t="s">
        <v>199</v>
      </c>
      <c r="C83" s="27"/>
      <c r="D83" s="293">
        <v>0</v>
      </c>
      <c r="E83" s="293">
        <v>0</v>
      </c>
      <c r="F83" s="293">
        <v>0</v>
      </c>
      <c r="G83" s="293">
        <v>0</v>
      </c>
      <c r="H83" s="293">
        <v>0</v>
      </c>
      <c r="I83" s="293">
        <v>0</v>
      </c>
      <c r="J83" s="293">
        <v>0</v>
      </c>
      <c r="K83" s="293">
        <v>0</v>
      </c>
      <c r="L83" s="293">
        <v>0</v>
      </c>
      <c r="M83" s="293">
        <v>0</v>
      </c>
      <c r="N83" s="293">
        <v>19</v>
      </c>
    </row>
    <row r="84" spans="1:14" ht="12.75">
      <c r="A84" s="69"/>
      <c r="B84" s="27" t="s">
        <v>92</v>
      </c>
      <c r="C84" s="27"/>
      <c r="D84" s="254">
        <v>0</v>
      </c>
      <c r="E84" s="254">
        <v>16</v>
      </c>
      <c r="F84" s="254">
        <v>143</v>
      </c>
      <c r="G84" s="254">
        <v>99</v>
      </c>
      <c r="H84" s="254">
        <v>27</v>
      </c>
      <c r="I84" s="254">
        <v>0</v>
      </c>
      <c r="J84" s="254">
        <v>0</v>
      </c>
      <c r="K84" s="254">
        <v>0</v>
      </c>
      <c r="L84" s="254">
        <v>0</v>
      </c>
      <c r="M84" s="254">
        <v>0</v>
      </c>
      <c r="N84" s="254">
        <v>0</v>
      </c>
    </row>
    <row r="85" spans="1:14" ht="12.75">
      <c r="A85" s="69"/>
      <c r="B85" s="72" t="s">
        <v>71</v>
      </c>
      <c r="C85" s="27"/>
      <c r="D85" s="254">
        <f>SUM(D77:D84)</f>
        <v>82616</v>
      </c>
      <c r="E85" s="254">
        <f aca="true" t="shared" si="6" ref="E85:N85">SUM(E77:E84)</f>
        <v>81235</v>
      </c>
      <c r="F85" s="254">
        <f t="shared" si="6"/>
        <v>77294</v>
      </c>
      <c r="G85" s="254">
        <f t="shared" si="6"/>
        <v>75582</v>
      </c>
      <c r="H85" s="254">
        <f t="shared" si="6"/>
        <v>71980</v>
      </c>
      <c r="I85" s="254">
        <f t="shared" si="6"/>
        <v>77680</v>
      </c>
      <c r="J85" s="254">
        <f t="shared" si="6"/>
        <v>79603</v>
      </c>
      <c r="K85" s="254">
        <f t="shared" si="6"/>
        <v>80561</v>
      </c>
      <c r="L85" s="254">
        <f t="shared" si="6"/>
        <v>85201</v>
      </c>
      <c r="M85" s="254">
        <f t="shared" si="6"/>
        <v>85934</v>
      </c>
      <c r="N85" s="254">
        <f t="shared" si="6"/>
        <v>77044</v>
      </c>
    </row>
    <row r="86" ht="12.75">
      <c r="A86" s="69"/>
    </row>
    <row r="87" spans="1:2" ht="12.75">
      <c r="A87" s="81" t="s">
        <v>72</v>
      </c>
      <c r="B87" s="81"/>
    </row>
    <row r="88" spans="2:14" ht="12.75">
      <c r="B88" s="82" t="s">
        <v>73</v>
      </c>
      <c r="C88" s="82"/>
      <c r="D88" s="254">
        <v>39609</v>
      </c>
      <c r="E88" s="254">
        <v>34744</v>
      </c>
      <c r="F88" s="254">
        <v>29241</v>
      </c>
      <c r="G88" s="254">
        <v>6661</v>
      </c>
      <c r="H88" s="254">
        <v>1673</v>
      </c>
      <c r="I88" s="254">
        <v>1309</v>
      </c>
      <c r="J88" s="254">
        <v>1220</v>
      </c>
      <c r="K88" s="254">
        <v>828</v>
      </c>
      <c r="L88" s="254">
        <v>128</v>
      </c>
      <c r="M88" s="254">
        <v>38</v>
      </c>
      <c r="N88" s="254">
        <v>20</v>
      </c>
    </row>
    <row r="89" spans="1:14" ht="12.75">
      <c r="A89" s="69"/>
      <c r="B89" s="82" t="s">
        <v>74</v>
      </c>
      <c r="C89" s="82"/>
      <c r="D89" s="254">
        <v>6511</v>
      </c>
      <c r="E89" s="254">
        <v>6286</v>
      </c>
      <c r="F89" s="254">
        <v>6283</v>
      </c>
      <c r="G89" s="254">
        <v>6707</v>
      </c>
      <c r="H89" s="254">
        <v>7590</v>
      </c>
      <c r="I89" s="254">
        <v>6753</v>
      </c>
      <c r="J89" s="254">
        <v>5442</v>
      </c>
      <c r="K89" s="254">
        <v>3413</v>
      </c>
      <c r="L89" s="254">
        <v>212</v>
      </c>
      <c r="M89" s="254">
        <v>20</v>
      </c>
      <c r="N89" s="254">
        <v>11</v>
      </c>
    </row>
    <row r="90" spans="1:14" ht="12.75">
      <c r="A90" s="69"/>
      <c r="B90" s="82" t="s">
        <v>75</v>
      </c>
      <c r="C90" s="82"/>
      <c r="D90" s="254">
        <v>27738</v>
      </c>
      <c r="E90" s="254">
        <v>26802</v>
      </c>
      <c r="F90" s="254">
        <v>26160</v>
      </c>
      <c r="G90" s="254">
        <v>8784</v>
      </c>
      <c r="H90" s="254">
        <v>2000</v>
      </c>
      <c r="I90" s="254">
        <v>1382</v>
      </c>
      <c r="J90" s="254">
        <v>1188</v>
      </c>
      <c r="K90" s="254">
        <v>709</v>
      </c>
      <c r="L90" s="254">
        <v>49</v>
      </c>
      <c r="M90" s="254">
        <v>11</v>
      </c>
      <c r="N90" s="254">
        <v>4</v>
      </c>
    </row>
    <row r="91" spans="1:14" ht="12.75">
      <c r="A91" s="69"/>
      <c r="B91" s="82" t="s">
        <v>76</v>
      </c>
      <c r="C91" s="82"/>
      <c r="D91" s="254">
        <v>1923</v>
      </c>
      <c r="E91" s="254">
        <v>1812</v>
      </c>
      <c r="F91" s="254">
        <v>1864</v>
      </c>
      <c r="G91" s="254">
        <v>1637</v>
      </c>
      <c r="H91" s="254">
        <v>1747</v>
      </c>
      <c r="I91" s="254">
        <v>1746</v>
      </c>
      <c r="J91" s="254">
        <v>1400</v>
      </c>
      <c r="K91" s="254">
        <v>861</v>
      </c>
      <c r="L91" s="254">
        <v>154</v>
      </c>
      <c r="M91" s="254">
        <v>89</v>
      </c>
      <c r="N91" s="254">
        <v>36</v>
      </c>
    </row>
    <row r="92" spans="1:14" ht="25.5">
      <c r="A92" s="69"/>
      <c r="B92" s="82" t="s">
        <v>77</v>
      </c>
      <c r="C92" s="82"/>
      <c r="D92" s="254">
        <v>8363</v>
      </c>
      <c r="E92" s="254">
        <v>8462</v>
      </c>
      <c r="F92" s="254">
        <v>8210</v>
      </c>
      <c r="G92" s="254">
        <v>3044</v>
      </c>
      <c r="H92" s="254">
        <v>1207</v>
      </c>
      <c r="I92" s="254">
        <v>1037</v>
      </c>
      <c r="J92" s="254">
        <v>1224</v>
      </c>
      <c r="K92" s="254">
        <v>921</v>
      </c>
      <c r="L92" s="254">
        <v>61</v>
      </c>
      <c r="M92" s="254">
        <v>2</v>
      </c>
      <c r="N92" s="254">
        <v>1</v>
      </c>
    </row>
    <row r="93" spans="1:14" ht="12.75">
      <c r="A93" s="69"/>
      <c r="B93" s="83" t="s">
        <v>78</v>
      </c>
      <c r="C93" s="83"/>
      <c r="D93" s="254">
        <v>4389</v>
      </c>
      <c r="E93" s="254">
        <v>6813</v>
      </c>
      <c r="F93" s="254">
        <v>8469</v>
      </c>
      <c r="G93" s="254">
        <v>4775</v>
      </c>
      <c r="H93" s="254">
        <v>3902</v>
      </c>
      <c r="I93" s="254">
        <v>3924</v>
      </c>
      <c r="J93" s="254">
        <v>4746</v>
      </c>
      <c r="K93" s="254">
        <v>3205</v>
      </c>
      <c r="L93" s="254">
        <v>923</v>
      </c>
      <c r="M93" s="254">
        <v>322</v>
      </c>
      <c r="N93" s="254">
        <v>132</v>
      </c>
    </row>
    <row r="94" spans="1:14" ht="12.75">
      <c r="A94" s="69"/>
      <c r="B94" s="83" t="s">
        <v>79</v>
      </c>
      <c r="C94" s="83"/>
      <c r="D94" s="254">
        <v>1586</v>
      </c>
      <c r="E94" s="254">
        <v>1411</v>
      </c>
      <c r="F94" s="254">
        <v>1391</v>
      </c>
      <c r="G94" s="254">
        <v>1623</v>
      </c>
      <c r="H94" s="254">
        <v>1805</v>
      </c>
      <c r="I94" s="254">
        <v>1822</v>
      </c>
      <c r="J94" s="254">
        <v>1784</v>
      </c>
      <c r="K94" s="254">
        <v>1560</v>
      </c>
      <c r="L94" s="254">
        <v>782</v>
      </c>
      <c r="M94" s="254">
        <v>408</v>
      </c>
      <c r="N94" s="254">
        <v>187</v>
      </c>
    </row>
    <row r="95" spans="1:14" ht="12.75">
      <c r="A95" s="69"/>
      <c r="B95" s="83" t="s">
        <v>80</v>
      </c>
      <c r="C95" s="83"/>
      <c r="D95" s="254">
        <v>2646</v>
      </c>
      <c r="E95" s="254">
        <v>2406</v>
      </c>
      <c r="F95" s="254">
        <v>2456</v>
      </c>
      <c r="G95" s="254">
        <v>2607</v>
      </c>
      <c r="H95" s="254">
        <v>2496</v>
      </c>
      <c r="I95" s="254">
        <v>2188</v>
      </c>
      <c r="J95" s="254">
        <v>2049</v>
      </c>
      <c r="K95" s="254">
        <v>865</v>
      </c>
      <c r="L95" s="254">
        <v>13</v>
      </c>
      <c r="M95" s="254">
        <v>2</v>
      </c>
      <c r="N95" s="254">
        <v>0</v>
      </c>
    </row>
    <row r="96" spans="1:14" ht="12.75">
      <c r="A96" s="69"/>
      <c r="B96" s="83" t="s">
        <v>81</v>
      </c>
      <c r="C96" s="83"/>
      <c r="D96" s="254">
        <v>5617</v>
      </c>
      <c r="E96" s="254">
        <v>7181</v>
      </c>
      <c r="F96" s="254">
        <v>7905</v>
      </c>
      <c r="G96" s="254">
        <v>1377</v>
      </c>
      <c r="H96" s="254">
        <v>90</v>
      </c>
      <c r="I96" s="254">
        <v>13</v>
      </c>
      <c r="J96" s="254">
        <v>4</v>
      </c>
      <c r="K96" s="254">
        <v>1</v>
      </c>
      <c r="L96" s="254">
        <v>1</v>
      </c>
      <c r="M96" s="254">
        <v>1</v>
      </c>
      <c r="N96" s="254">
        <v>1</v>
      </c>
    </row>
    <row r="97" spans="1:14" ht="14.25">
      <c r="A97" s="69"/>
      <c r="B97" s="83" t="s">
        <v>118</v>
      </c>
      <c r="C97" s="83"/>
      <c r="D97" s="254">
        <v>13685</v>
      </c>
      <c r="E97" s="254">
        <v>14097</v>
      </c>
      <c r="F97" s="254">
        <v>15319</v>
      </c>
      <c r="G97" s="254">
        <v>16520</v>
      </c>
      <c r="H97" s="254">
        <v>17335</v>
      </c>
      <c r="I97" s="254">
        <v>16801</v>
      </c>
      <c r="J97" s="254">
        <v>15974</v>
      </c>
      <c r="K97" s="254">
        <v>15746</v>
      </c>
      <c r="L97" s="254">
        <v>13808</v>
      </c>
      <c r="M97" s="254">
        <v>11877</v>
      </c>
      <c r="N97" s="254">
        <v>8609</v>
      </c>
    </row>
    <row r="98" spans="1:14" ht="14.25">
      <c r="A98" s="69"/>
      <c r="B98" s="83" t="s">
        <v>119</v>
      </c>
      <c r="C98" s="83"/>
      <c r="D98" s="293" t="s">
        <v>27</v>
      </c>
      <c r="E98" s="293" t="s">
        <v>27</v>
      </c>
      <c r="F98" s="254">
        <v>3537</v>
      </c>
      <c r="G98" s="254">
        <v>54752</v>
      </c>
      <c r="H98" s="254">
        <v>62973</v>
      </c>
      <c r="I98" s="254">
        <v>65655</v>
      </c>
      <c r="J98" s="254">
        <v>72373</v>
      </c>
      <c r="K98" s="254">
        <v>74441</v>
      </c>
      <c r="L98" s="254">
        <v>77397</v>
      </c>
      <c r="M98" s="254">
        <v>70092</v>
      </c>
      <c r="N98" s="254">
        <v>55008</v>
      </c>
    </row>
    <row r="99" spans="1:14" ht="12.75">
      <c r="A99" s="69"/>
      <c r="B99" s="83" t="s">
        <v>82</v>
      </c>
      <c r="C99" s="83"/>
      <c r="D99" s="293" t="s">
        <v>27</v>
      </c>
      <c r="E99" s="293" t="s">
        <v>27</v>
      </c>
      <c r="F99" s="293" t="s">
        <v>27</v>
      </c>
      <c r="G99" s="293" t="s">
        <v>27</v>
      </c>
      <c r="H99" s="293" t="s">
        <v>27</v>
      </c>
      <c r="I99" s="293" t="s">
        <v>27</v>
      </c>
      <c r="J99" s="293" t="s">
        <v>27</v>
      </c>
      <c r="K99" s="254">
        <v>3153</v>
      </c>
      <c r="L99" s="254">
        <v>12202</v>
      </c>
      <c r="M99" s="254">
        <v>11119</v>
      </c>
      <c r="N99" s="254">
        <v>8224</v>
      </c>
    </row>
    <row r="100" spans="1:14" ht="12.75">
      <c r="A100" s="69"/>
      <c r="B100" s="84" t="s">
        <v>83</v>
      </c>
      <c r="C100" s="85"/>
      <c r="D100" s="254">
        <f>SUM(D88:D99)</f>
        <v>112067</v>
      </c>
      <c r="E100" s="254">
        <f aca="true" t="shared" si="7" ref="E100:N100">SUM(E88:E99)</f>
        <v>110014</v>
      </c>
      <c r="F100" s="254">
        <f t="shared" si="7"/>
        <v>110835</v>
      </c>
      <c r="G100" s="254">
        <f t="shared" si="7"/>
        <v>108487</v>
      </c>
      <c r="H100" s="254">
        <f t="shared" si="7"/>
        <v>102818</v>
      </c>
      <c r="I100" s="254">
        <f t="shared" si="7"/>
        <v>102630</v>
      </c>
      <c r="J100" s="254">
        <f t="shared" si="7"/>
        <v>107404</v>
      </c>
      <c r="K100" s="254">
        <f t="shared" si="7"/>
        <v>105703</v>
      </c>
      <c r="L100" s="254">
        <f t="shared" si="7"/>
        <v>105730</v>
      </c>
      <c r="M100" s="254">
        <f t="shared" si="7"/>
        <v>93981</v>
      </c>
      <c r="N100" s="254">
        <f t="shared" si="7"/>
        <v>72233</v>
      </c>
    </row>
    <row r="101" spans="1:3" ht="12.75">
      <c r="A101" s="69"/>
      <c r="B101" s="85"/>
      <c r="C101" s="85"/>
    </row>
    <row r="102" spans="1:3" ht="12.75">
      <c r="A102" s="81" t="s">
        <v>84</v>
      </c>
      <c r="B102" s="81"/>
      <c r="C102" s="85"/>
    </row>
    <row r="103" spans="2:14" ht="12.75">
      <c r="B103" s="27" t="s">
        <v>85</v>
      </c>
      <c r="C103" s="27"/>
      <c r="D103" s="254">
        <v>50552</v>
      </c>
      <c r="E103" s="254">
        <v>48809</v>
      </c>
      <c r="F103" s="254">
        <v>43233</v>
      </c>
      <c r="G103" s="254">
        <v>42393</v>
      </c>
      <c r="H103" s="254">
        <v>41247</v>
      </c>
      <c r="I103" s="254">
        <v>43604</v>
      </c>
      <c r="J103" s="254">
        <v>40494</v>
      </c>
      <c r="K103" s="254">
        <v>42194</v>
      </c>
      <c r="L103" s="254">
        <v>44675</v>
      </c>
      <c r="M103" s="254">
        <v>41375</v>
      </c>
      <c r="N103" s="254">
        <v>39395</v>
      </c>
    </row>
    <row r="104" spans="2:14" ht="12.75">
      <c r="B104" s="27" t="s">
        <v>86</v>
      </c>
      <c r="C104" s="27"/>
      <c r="D104" s="254">
        <v>77771</v>
      </c>
      <c r="E104" s="254">
        <v>71684</v>
      </c>
      <c r="F104" s="254">
        <v>59277</v>
      </c>
      <c r="G104" s="254">
        <v>54712</v>
      </c>
      <c r="H104" s="254">
        <v>48674</v>
      </c>
      <c r="I104" s="254">
        <v>47138</v>
      </c>
      <c r="J104" s="254">
        <v>52738</v>
      </c>
      <c r="K104" s="254">
        <v>56984</v>
      </c>
      <c r="L104" s="254">
        <v>59891</v>
      </c>
      <c r="M104" s="254">
        <v>55719</v>
      </c>
      <c r="N104" s="254">
        <v>52951</v>
      </c>
    </row>
    <row r="105" spans="2:14" ht="14.25">
      <c r="B105" s="27" t="s">
        <v>120</v>
      </c>
      <c r="C105" s="27"/>
      <c r="D105" s="254">
        <v>2040</v>
      </c>
      <c r="E105" s="254">
        <v>2021</v>
      </c>
      <c r="F105" s="254">
        <v>2547</v>
      </c>
      <c r="G105" s="254">
        <v>13134</v>
      </c>
      <c r="H105" s="254">
        <v>25024</v>
      </c>
      <c r="I105" s="254">
        <v>28621</v>
      </c>
      <c r="J105" s="254">
        <v>29185</v>
      </c>
      <c r="K105" s="254">
        <v>32404</v>
      </c>
      <c r="L105" s="254">
        <v>34880</v>
      </c>
      <c r="M105" s="254">
        <v>33791</v>
      </c>
      <c r="N105" s="254">
        <v>30420</v>
      </c>
    </row>
    <row r="106" spans="2:14" ht="12.75">
      <c r="B106" s="27" t="s">
        <v>87</v>
      </c>
      <c r="C106" s="27"/>
      <c r="D106" s="254">
        <v>11535</v>
      </c>
      <c r="E106" s="254">
        <v>12759</v>
      </c>
      <c r="F106" s="254">
        <v>11968</v>
      </c>
      <c r="G106" s="254">
        <v>12662</v>
      </c>
      <c r="H106" s="254">
        <v>12958</v>
      </c>
      <c r="I106" s="254">
        <v>13194</v>
      </c>
      <c r="J106" s="254">
        <v>10907</v>
      </c>
      <c r="K106" s="254">
        <v>15908</v>
      </c>
      <c r="L106" s="254">
        <v>18465</v>
      </c>
      <c r="M106" s="254">
        <v>17134</v>
      </c>
      <c r="N106" s="254">
        <v>16729</v>
      </c>
    </row>
    <row r="107" spans="2:14" ht="12.75">
      <c r="B107" s="72" t="s">
        <v>88</v>
      </c>
      <c r="C107" s="27"/>
      <c r="D107" s="254">
        <f>SUM(D103:D106)</f>
        <v>141898</v>
      </c>
      <c r="E107" s="254">
        <f aca="true" t="shared" si="8" ref="E107:N107">SUM(E103:E106)</f>
        <v>135273</v>
      </c>
      <c r="F107" s="254">
        <f t="shared" si="8"/>
        <v>117025</v>
      </c>
      <c r="G107" s="254">
        <f t="shared" si="8"/>
        <v>122901</v>
      </c>
      <c r="H107" s="254">
        <f t="shared" si="8"/>
        <v>127903</v>
      </c>
      <c r="I107" s="254">
        <f t="shared" si="8"/>
        <v>132557</v>
      </c>
      <c r="J107" s="254">
        <f t="shared" si="8"/>
        <v>133324</v>
      </c>
      <c r="K107" s="254">
        <f t="shared" si="8"/>
        <v>147490</v>
      </c>
      <c r="L107" s="254">
        <f t="shared" si="8"/>
        <v>157911</v>
      </c>
      <c r="M107" s="254">
        <f t="shared" si="8"/>
        <v>148019</v>
      </c>
      <c r="N107" s="254">
        <f t="shared" si="8"/>
        <v>139495</v>
      </c>
    </row>
    <row r="108" spans="2:3" ht="12.75">
      <c r="B108" s="72"/>
      <c r="C108" s="27"/>
    </row>
    <row r="109" spans="2:14" ht="12.75">
      <c r="B109" s="72" t="s">
        <v>192</v>
      </c>
      <c r="C109" s="27"/>
      <c r="D109" s="254">
        <v>336581</v>
      </c>
      <c r="E109" s="254">
        <v>326522</v>
      </c>
      <c r="F109" s="254">
        <v>305154</v>
      </c>
      <c r="G109" s="254">
        <v>306970</v>
      </c>
      <c r="H109" s="254">
        <v>302701</v>
      </c>
      <c r="I109" s="254">
        <v>312867</v>
      </c>
      <c r="J109" s="254">
        <v>320331</v>
      </c>
      <c r="K109" s="254">
        <v>333754</v>
      </c>
      <c r="L109" s="254">
        <v>348842</v>
      </c>
      <c r="M109" s="254">
        <v>327934</v>
      </c>
      <c r="N109" s="254">
        <v>288772</v>
      </c>
    </row>
    <row r="110" spans="1:14" ht="6.75" customHeight="1" thickBot="1">
      <c r="A110" s="86"/>
      <c r="B110" s="86"/>
      <c r="C110" s="86"/>
      <c r="D110" s="294"/>
      <c r="E110" s="294"/>
      <c r="F110" s="295"/>
      <c r="G110" s="295"/>
      <c r="H110" s="295"/>
      <c r="I110" s="295"/>
      <c r="J110" s="295"/>
      <c r="K110" s="295"/>
      <c r="L110" s="295"/>
      <c r="M110" s="295"/>
      <c r="N110" s="295"/>
    </row>
    <row r="111" spans="4:7" ht="12.75">
      <c r="D111" s="273"/>
      <c r="E111" s="273"/>
      <c r="F111" s="273"/>
      <c r="G111" s="273"/>
    </row>
    <row r="112" spans="1:9" s="65" customFormat="1" ht="12.75">
      <c r="A112" s="302" t="s">
        <v>262</v>
      </c>
      <c r="B112" s="303"/>
      <c r="C112" s="303"/>
      <c r="D112" s="303"/>
      <c r="E112" s="303"/>
      <c r="F112" s="303"/>
      <c r="G112" s="303"/>
      <c r="H112" s="303"/>
      <c r="I112" s="303"/>
    </row>
    <row r="113" spans="1:9" s="65" customFormat="1" ht="12.75">
      <c r="A113" s="28"/>
      <c r="B113" s="303"/>
      <c r="C113" s="303"/>
      <c r="D113" s="303"/>
      <c r="E113" s="303"/>
      <c r="F113" s="303"/>
      <c r="G113" s="303"/>
      <c r="H113" s="303"/>
      <c r="I113" s="303"/>
    </row>
    <row r="114" s="65" customFormat="1" ht="12" customHeight="1">
      <c r="A114" s="302" t="s">
        <v>264</v>
      </c>
    </row>
    <row r="115" s="65" customFormat="1" ht="12" customHeight="1">
      <c r="A115" s="302"/>
    </row>
    <row r="116" spans="1:7" ht="12.75">
      <c r="A116" s="1" t="s">
        <v>21</v>
      </c>
      <c r="D116" s="273"/>
      <c r="E116" s="273"/>
      <c r="F116" s="273"/>
      <c r="G116" s="273"/>
    </row>
    <row r="117" ht="12.75">
      <c r="A117" s="17" t="s">
        <v>115</v>
      </c>
    </row>
    <row r="118" ht="12.75">
      <c r="A118" s="17" t="s">
        <v>116</v>
      </c>
    </row>
    <row r="119" ht="12.75">
      <c r="A119" s="17" t="s">
        <v>121</v>
      </c>
    </row>
  </sheetData>
  <sheetProtection/>
  <protectedRanges>
    <protectedRange sqref="M65:N65" name="Range1_11"/>
    <protectedRange sqref="M66:N66" name="Range1_12"/>
  </protectedRanges>
  <mergeCells count="7">
    <mergeCell ref="A76:B76"/>
    <mergeCell ref="A75:B75"/>
    <mergeCell ref="A40:B40"/>
    <mergeCell ref="A1:N1"/>
    <mergeCell ref="A41:B4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P112"/>
  <sheetViews>
    <sheetView zoomScale="85" zoomScaleNormal="85" zoomScaleSheetLayoutView="75" workbookViewId="0" topLeftCell="A1">
      <selection activeCell="A1" sqref="A1:L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11" width="9.8515625" style="1" customWidth="1"/>
    <col min="12" max="12" width="9.8515625" style="3" customWidth="1"/>
    <col min="13" max="16384" width="9.140625" style="1" customWidth="1"/>
  </cols>
  <sheetData>
    <row r="1" spans="1:12" ht="12.75">
      <c r="A1" s="314" t="s">
        <v>215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9" ht="12.75">
      <c r="A2" s="2"/>
      <c r="D2" s="3"/>
      <c r="E2" s="3"/>
      <c r="F2" s="3"/>
      <c r="G2" s="3"/>
      <c r="H2" s="3"/>
      <c r="I2" s="3"/>
    </row>
    <row r="3" spans="1:13" ht="12.75" customHeight="1" thickBot="1">
      <c r="A3" s="312" t="s">
        <v>0</v>
      </c>
      <c r="B3" s="313"/>
      <c r="C3" s="5"/>
      <c r="D3" s="5"/>
      <c r="E3" s="5"/>
      <c r="F3" s="5"/>
      <c r="G3" s="5"/>
      <c r="H3" s="5"/>
      <c r="I3" s="5"/>
      <c r="J3" s="5"/>
      <c r="K3" s="5"/>
      <c r="L3" s="6"/>
      <c r="M3" s="6" t="s">
        <v>1</v>
      </c>
    </row>
    <row r="4" spans="3:12" ht="4.5" customHeight="1">
      <c r="C4" s="8"/>
      <c r="D4" s="8"/>
      <c r="E4" s="8"/>
      <c r="F4" s="8"/>
      <c r="G4" s="8"/>
      <c r="H4" s="8"/>
      <c r="I4" s="8"/>
      <c r="J4" s="8"/>
      <c r="K4" s="8"/>
      <c r="L4" s="8"/>
    </row>
    <row r="5" spans="3:13" ht="12.75" customHeight="1">
      <c r="C5" s="316" t="s">
        <v>203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</row>
    <row r="6" spans="1:13" ht="25.5" customHeight="1">
      <c r="A6" s="7" t="s">
        <v>2</v>
      </c>
      <c r="B6" s="1" t="s">
        <v>3</v>
      </c>
      <c r="C6" s="10" t="s">
        <v>204</v>
      </c>
      <c r="D6" s="10" t="s">
        <v>205</v>
      </c>
      <c r="E6" s="10" t="s">
        <v>206</v>
      </c>
      <c r="F6" s="10" t="s">
        <v>207</v>
      </c>
      <c r="G6" s="10" t="s">
        <v>208</v>
      </c>
      <c r="H6" s="16" t="s">
        <v>201</v>
      </c>
      <c r="I6" s="16" t="s">
        <v>200</v>
      </c>
      <c r="J6" s="10" t="s">
        <v>209</v>
      </c>
      <c r="K6" s="10" t="s">
        <v>210</v>
      </c>
      <c r="L6" s="10" t="s">
        <v>211</v>
      </c>
      <c r="M6" s="10" t="s">
        <v>214</v>
      </c>
    </row>
    <row r="7" spans="1:13" ht="4.5" customHeight="1">
      <c r="A7" s="11"/>
      <c r="B7" s="12"/>
      <c r="C7" s="13"/>
      <c r="D7" s="13"/>
      <c r="E7" s="13"/>
      <c r="F7" s="13"/>
      <c r="G7" s="13"/>
      <c r="H7" s="12"/>
      <c r="I7" s="12"/>
      <c r="J7" s="12"/>
      <c r="K7" s="12"/>
      <c r="L7" s="14"/>
      <c r="M7" s="12"/>
    </row>
    <row r="8" spans="3:7" ht="4.5" customHeight="1">
      <c r="C8" s="15"/>
      <c r="D8" s="15"/>
      <c r="E8" s="15"/>
      <c r="F8" s="15"/>
      <c r="G8" s="15"/>
    </row>
    <row r="9" spans="1:12" ht="12.75" customHeight="1">
      <c r="A9" s="1"/>
      <c r="C9" s="16"/>
      <c r="D9" s="16"/>
      <c r="E9" s="16"/>
      <c r="F9" s="16"/>
      <c r="G9" s="16"/>
      <c r="J9" s="17"/>
      <c r="K9" s="17"/>
      <c r="L9" s="18"/>
    </row>
    <row r="10" spans="1:13" ht="12.75" customHeight="1">
      <c r="A10" s="19" t="s">
        <v>4</v>
      </c>
      <c r="B10" s="19" t="s">
        <v>5</v>
      </c>
      <c r="C10" s="169">
        <v>337782</v>
      </c>
      <c r="D10" s="169">
        <v>327973</v>
      </c>
      <c r="E10" s="169">
        <v>306244</v>
      </c>
      <c r="F10" s="169">
        <v>308029</v>
      </c>
      <c r="G10" s="169">
        <v>303790</v>
      </c>
      <c r="H10" s="169">
        <v>313875</v>
      </c>
      <c r="I10" s="169">
        <v>321183</v>
      </c>
      <c r="J10" s="169">
        <v>334533</v>
      </c>
      <c r="K10" s="169">
        <v>349680</v>
      </c>
      <c r="L10" s="169">
        <v>328729</v>
      </c>
      <c r="M10" s="169">
        <v>289566</v>
      </c>
    </row>
    <row r="11" spans="1:12" ht="12.75" customHeight="1">
      <c r="A11" s="19" t="s">
        <v>6</v>
      </c>
      <c r="B11" s="21" t="s">
        <v>7</v>
      </c>
      <c r="J11" s="22"/>
      <c r="K11" s="22"/>
      <c r="L11" s="23"/>
    </row>
    <row r="12" spans="2:15" ht="12.75" customHeight="1">
      <c r="B12" s="1" t="s">
        <v>8</v>
      </c>
      <c r="C12" s="22">
        <v>82616</v>
      </c>
      <c r="D12" s="22">
        <v>81235</v>
      </c>
      <c r="E12" s="22">
        <v>77294</v>
      </c>
      <c r="F12" s="22">
        <v>75582</v>
      </c>
      <c r="G12" s="22">
        <v>71980</v>
      </c>
      <c r="H12" s="22">
        <v>77680</v>
      </c>
      <c r="I12" s="22">
        <v>79603</v>
      </c>
      <c r="J12" s="22">
        <v>80561</v>
      </c>
      <c r="K12" s="22">
        <v>85201</v>
      </c>
      <c r="L12" s="22">
        <v>85934</v>
      </c>
      <c r="M12" s="22">
        <v>77044</v>
      </c>
      <c r="O12" s="310"/>
    </row>
    <row r="13" spans="2:13" ht="12.75" customHeight="1">
      <c r="B13" s="1" t="s">
        <v>9</v>
      </c>
      <c r="C13" s="22">
        <v>2040</v>
      </c>
      <c r="D13" s="22">
        <v>2021</v>
      </c>
      <c r="E13" s="22">
        <v>2547</v>
      </c>
      <c r="F13" s="22">
        <v>13134</v>
      </c>
      <c r="G13" s="22">
        <v>25024</v>
      </c>
      <c r="H13" s="22">
        <v>28621</v>
      </c>
      <c r="I13" s="22">
        <v>29185</v>
      </c>
      <c r="J13" s="22">
        <v>32404</v>
      </c>
      <c r="K13" s="22">
        <v>34880</v>
      </c>
      <c r="L13" s="22">
        <v>33792</v>
      </c>
      <c r="M13" s="22">
        <v>30421</v>
      </c>
    </row>
    <row r="14" spans="2:13" ht="12.75" customHeight="1">
      <c r="B14" s="26" t="s">
        <v>10</v>
      </c>
      <c r="C14" s="22">
        <v>112067</v>
      </c>
      <c r="D14" s="22">
        <v>110014</v>
      </c>
      <c r="E14" s="22">
        <v>110835</v>
      </c>
      <c r="F14" s="22">
        <v>108487</v>
      </c>
      <c r="G14" s="22">
        <v>102818</v>
      </c>
      <c r="H14" s="22">
        <v>102630</v>
      </c>
      <c r="I14" s="22">
        <v>107404</v>
      </c>
      <c r="J14" s="22">
        <v>105703</v>
      </c>
      <c r="K14" s="22">
        <v>105730</v>
      </c>
      <c r="L14" s="22">
        <v>93982</v>
      </c>
      <c r="M14" s="22">
        <v>72233</v>
      </c>
    </row>
    <row r="15" spans="1:13" ht="12.75" customHeight="1">
      <c r="A15" s="1"/>
      <c r="B15" s="1" t="s">
        <v>11</v>
      </c>
      <c r="C15" s="22">
        <v>78939</v>
      </c>
      <c r="D15" s="22">
        <v>72822</v>
      </c>
      <c r="E15" s="22">
        <v>60334</v>
      </c>
      <c r="F15" s="22">
        <v>55687</v>
      </c>
      <c r="G15" s="22">
        <v>49697</v>
      </c>
      <c r="H15" s="22">
        <v>48103</v>
      </c>
      <c r="I15" s="22">
        <v>53542</v>
      </c>
      <c r="J15" s="22">
        <v>57729</v>
      </c>
      <c r="K15" s="22">
        <v>60694</v>
      </c>
      <c r="L15" s="22">
        <v>56495</v>
      </c>
      <c r="M15" s="22">
        <v>53701</v>
      </c>
    </row>
    <row r="16" spans="1:13" ht="12.75" customHeight="1">
      <c r="A16" s="1"/>
      <c r="B16" s="1" t="s">
        <v>12</v>
      </c>
      <c r="C16" s="22">
        <v>3145</v>
      </c>
      <c r="D16" s="22">
        <v>2909</v>
      </c>
      <c r="E16" s="22">
        <v>2392</v>
      </c>
      <c r="F16" s="22">
        <v>2348</v>
      </c>
      <c r="G16" s="22">
        <v>2121</v>
      </c>
      <c r="H16" s="22">
        <v>2139</v>
      </c>
      <c r="I16" s="22">
        <v>1705</v>
      </c>
      <c r="J16" s="22">
        <v>1761</v>
      </c>
      <c r="K16" s="22">
        <v>1846</v>
      </c>
      <c r="L16" s="22">
        <v>1720</v>
      </c>
      <c r="M16" s="22">
        <v>1512</v>
      </c>
    </row>
    <row r="17" spans="1:13" ht="12.75" customHeight="1">
      <c r="A17" s="1"/>
      <c r="B17" s="27" t="s">
        <v>13</v>
      </c>
      <c r="C17" s="22">
        <v>47435</v>
      </c>
      <c r="D17" s="22">
        <v>45932</v>
      </c>
      <c r="E17" s="22">
        <v>40864</v>
      </c>
      <c r="F17" s="22">
        <v>40111</v>
      </c>
      <c r="G17" s="22">
        <v>39170</v>
      </c>
      <c r="H17" s="22">
        <v>41485</v>
      </c>
      <c r="I17" s="22">
        <v>38816</v>
      </c>
      <c r="J17" s="22">
        <v>40455</v>
      </c>
      <c r="K17" s="22">
        <v>42852</v>
      </c>
      <c r="L17" s="22">
        <v>39664</v>
      </c>
      <c r="M17" s="22">
        <v>37912</v>
      </c>
    </row>
    <row r="18" spans="1:13" ht="12.75" customHeight="1">
      <c r="A18" s="1"/>
      <c r="B18" s="27" t="s">
        <v>14</v>
      </c>
      <c r="C18" s="22">
        <v>11540</v>
      </c>
      <c r="D18" s="22">
        <v>13040</v>
      </c>
      <c r="E18" s="22">
        <v>11978</v>
      </c>
      <c r="F18" s="22">
        <v>12680</v>
      </c>
      <c r="G18" s="22">
        <v>12980</v>
      </c>
      <c r="H18" s="22">
        <v>13217</v>
      </c>
      <c r="I18" s="22">
        <v>10928</v>
      </c>
      <c r="J18" s="22">
        <v>15920</v>
      </c>
      <c r="K18" s="22">
        <v>18477</v>
      </c>
      <c r="L18" s="22">
        <v>17142</v>
      </c>
      <c r="M18" s="22">
        <v>16743</v>
      </c>
    </row>
    <row r="19" spans="1:13" ht="12.75" customHeight="1">
      <c r="A19" s="1"/>
      <c r="B19" s="1" t="s">
        <v>108</v>
      </c>
      <c r="C19" s="204">
        <v>15.7</v>
      </c>
      <c r="D19" s="204">
        <v>15.8</v>
      </c>
      <c r="E19" s="204">
        <v>16.3</v>
      </c>
      <c r="F19" s="204">
        <v>15.3</v>
      </c>
      <c r="G19" s="204">
        <v>15.3</v>
      </c>
      <c r="H19" s="204">
        <v>15.4</v>
      </c>
      <c r="I19" s="204">
        <v>16.3</v>
      </c>
      <c r="J19" s="204">
        <v>16.4</v>
      </c>
      <c r="K19" s="204">
        <v>16.5</v>
      </c>
      <c r="L19" s="204">
        <v>17</v>
      </c>
      <c r="M19" s="204">
        <v>17.3</v>
      </c>
    </row>
    <row r="20" spans="1:12" ht="12.75">
      <c r="A20" s="1"/>
      <c r="L20" s="1"/>
    </row>
    <row r="21" spans="1:13" ht="12.75" customHeight="1">
      <c r="A21" s="19" t="s">
        <v>15</v>
      </c>
      <c r="B21" s="19" t="s">
        <v>5</v>
      </c>
      <c r="C21" s="169">
        <v>476252</v>
      </c>
      <c r="D21" s="169">
        <v>533131</v>
      </c>
      <c r="E21" s="169">
        <v>512661</v>
      </c>
      <c r="F21" s="169">
        <v>501697</v>
      </c>
      <c r="G21" s="169">
        <v>488549</v>
      </c>
      <c r="H21" s="169">
        <v>494992</v>
      </c>
      <c r="I21" s="169">
        <v>502328</v>
      </c>
      <c r="J21" s="169">
        <v>506163</v>
      </c>
      <c r="K21" s="169">
        <v>491730</v>
      </c>
      <c r="L21" s="169">
        <v>487354</v>
      </c>
      <c r="M21" s="169">
        <v>443843</v>
      </c>
    </row>
    <row r="22" spans="1:12" ht="12.75" customHeight="1">
      <c r="A22" s="19" t="s">
        <v>16</v>
      </c>
      <c r="B22" s="21" t="s">
        <v>7</v>
      </c>
      <c r="J22" s="22"/>
      <c r="K22" s="22"/>
      <c r="L22" s="23"/>
    </row>
    <row r="23" spans="1:13" ht="12.75" customHeight="1">
      <c r="A23" s="19"/>
      <c r="B23" s="1" t="s">
        <v>8</v>
      </c>
      <c r="C23" s="22">
        <v>9411</v>
      </c>
      <c r="D23" s="22">
        <v>10346</v>
      </c>
      <c r="E23" s="22">
        <v>11630</v>
      </c>
      <c r="F23" s="22">
        <v>12327</v>
      </c>
      <c r="G23" s="22">
        <v>12601</v>
      </c>
      <c r="H23" s="22">
        <v>14200</v>
      </c>
      <c r="I23" s="22">
        <v>14455</v>
      </c>
      <c r="J23" s="22">
        <v>14506</v>
      </c>
      <c r="K23" s="22">
        <v>14931</v>
      </c>
      <c r="L23" s="22">
        <v>14629</v>
      </c>
      <c r="M23" s="22">
        <v>12706</v>
      </c>
    </row>
    <row r="24" spans="1:13" ht="12.75" customHeight="1">
      <c r="A24" s="19"/>
      <c r="B24" s="1" t="s">
        <v>9</v>
      </c>
      <c r="C24" s="22">
        <v>223</v>
      </c>
      <c r="D24" s="22">
        <v>268</v>
      </c>
      <c r="E24" s="22">
        <v>501</v>
      </c>
      <c r="F24" s="22">
        <v>3698</v>
      </c>
      <c r="G24" s="22">
        <v>7081</v>
      </c>
      <c r="H24" s="22">
        <v>7655</v>
      </c>
      <c r="I24" s="22">
        <v>8134</v>
      </c>
      <c r="J24" s="22">
        <v>9397</v>
      </c>
      <c r="K24" s="22">
        <v>9787</v>
      </c>
      <c r="L24" s="22">
        <v>9069</v>
      </c>
      <c r="M24" s="22">
        <v>8405</v>
      </c>
    </row>
    <row r="25" spans="1:13" ht="12.75" customHeight="1">
      <c r="A25" s="19"/>
      <c r="B25" s="26" t="s">
        <v>10</v>
      </c>
      <c r="C25" s="22">
        <v>42545</v>
      </c>
      <c r="D25" s="22">
        <v>46824</v>
      </c>
      <c r="E25" s="22">
        <v>54633</v>
      </c>
      <c r="F25" s="22">
        <v>58934</v>
      </c>
      <c r="G25" s="22">
        <v>62005</v>
      </c>
      <c r="H25" s="22">
        <v>66601</v>
      </c>
      <c r="I25" s="22">
        <v>67168</v>
      </c>
      <c r="J25" s="22">
        <v>64950</v>
      </c>
      <c r="K25" s="22">
        <v>63225</v>
      </c>
      <c r="L25" s="22">
        <v>58098</v>
      </c>
      <c r="M25" s="22">
        <v>48461</v>
      </c>
    </row>
    <row r="26" spans="1:13" ht="12.75" customHeight="1">
      <c r="A26" s="19"/>
      <c r="B26" s="1" t="s">
        <v>11</v>
      </c>
      <c r="C26" s="22">
        <v>365873</v>
      </c>
      <c r="D26" s="22">
        <v>409994</v>
      </c>
      <c r="E26" s="22">
        <v>384091</v>
      </c>
      <c r="F26" s="22">
        <v>365623</v>
      </c>
      <c r="G26" s="22">
        <v>345179</v>
      </c>
      <c r="H26" s="22">
        <v>341447</v>
      </c>
      <c r="I26" s="22">
        <v>358926</v>
      </c>
      <c r="J26" s="22">
        <v>359536</v>
      </c>
      <c r="K26" s="22">
        <v>345841</v>
      </c>
      <c r="L26" s="22">
        <v>351894</v>
      </c>
      <c r="M26" s="22">
        <v>326587</v>
      </c>
    </row>
    <row r="27" spans="1:13" ht="12.75" customHeight="1">
      <c r="A27" s="1"/>
      <c r="B27" s="1" t="s">
        <v>12</v>
      </c>
      <c r="C27" s="22">
        <v>5679</v>
      </c>
      <c r="D27" s="22">
        <v>4512</v>
      </c>
      <c r="E27" s="22">
        <v>4112</v>
      </c>
      <c r="F27" s="22">
        <v>3874</v>
      </c>
      <c r="G27" s="22">
        <v>3609</v>
      </c>
      <c r="H27" s="22">
        <v>3572</v>
      </c>
      <c r="I27" s="22">
        <v>2981</v>
      </c>
      <c r="J27" s="22">
        <v>2991</v>
      </c>
      <c r="K27" s="22">
        <v>2790</v>
      </c>
      <c r="L27" s="22">
        <v>2664</v>
      </c>
      <c r="M27" s="22">
        <v>2463</v>
      </c>
    </row>
    <row r="28" spans="1:13" ht="12.75" customHeight="1">
      <c r="A28" s="1"/>
      <c r="B28" s="27" t="s">
        <v>13</v>
      </c>
      <c r="C28" s="22">
        <v>44118</v>
      </c>
      <c r="D28" s="22">
        <v>47198</v>
      </c>
      <c r="E28" s="22">
        <v>43570</v>
      </c>
      <c r="F28" s="22">
        <v>43406</v>
      </c>
      <c r="G28" s="22">
        <v>43531</v>
      </c>
      <c r="H28" s="22">
        <v>45775</v>
      </c>
      <c r="I28" s="22">
        <v>40797</v>
      </c>
      <c r="J28" s="22">
        <v>43032</v>
      </c>
      <c r="K28" s="22">
        <v>43614</v>
      </c>
      <c r="L28" s="22">
        <v>41214</v>
      </c>
      <c r="M28" s="22">
        <v>37216</v>
      </c>
    </row>
    <row r="29" spans="1:13" ht="12.75" customHeight="1">
      <c r="A29" s="1"/>
      <c r="B29" s="27" t="s">
        <v>14</v>
      </c>
      <c r="C29" s="22">
        <v>8405</v>
      </c>
      <c r="D29" s="22">
        <v>13989</v>
      </c>
      <c r="E29" s="22">
        <v>14124</v>
      </c>
      <c r="F29" s="22">
        <v>13835</v>
      </c>
      <c r="G29" s="22">
        <v>14543</v>
      </c>
      <c r="H29" s="22">
        <v>15742</v>
      </c>
      <c r="I29" s="22">
        <v>9867</v>
      </c>
      <c r="J29" s="22">
        <v>11751</v>
      </c>
      <c r="K29" s="22">
        <v>11542</v>
      </c>
      <c r="L29" s="22">
        <v>9786</v>
      </c>
      <c r="M29" s="22">
        <v>8005</v>
      </c>
    </row>
    <row r="30" spans="1:13" ht="12.75" customHeight="1">
      <c r="A30" s="28"/>
      <c r="B30" s="1" t="s">
        <v>108</v>
      </c>
      <c r="C30" s="204">
        <v>2.7</v>
      </c>
      <c r="D30" s="204">
        <v>2.8</v>
      </c>
      <c r="E30" s="204">
        <v>2.8</v>
      </c>
      <c r="F30" s="204">
        <v>2.8</v>
      </c>
      <c r="G30" s="204">
        <v>2.8</v>
      </c>
      <c r="H30" s="204">
        <v>2.7</v>
      </c>
      <c r="I30" s="204">
        <v>2.6</v>
      </c>
      <c r="J30" s="204">
        <v>2.6</v>
      </c>
      <c r="K30" s="204">
        <v>2.5</v>
      </c>
      <c r="L30" s="204">
        <v>2.5</v>
      </c>
      <c r="M30" s="204">
        <v>2.6</v>
      </c>
    </row>
    <row r="31" spans="1:12" ht="12.75" customHeight="1">
      <c r="A31" s="19"/>
      <c r="L31" s="1"/>
    </row>
    <row r="32" spans="1:13" ht="12.75" customHeight="1">
      <c r="A32" s="19" t="s">
        <v>17</v>
      </c>
      <c r="B32" s="19" t="s">
        <v>5</v>
      </c>
      <c r="C32" s="169">
        <v>616434</v>
      </c>
      <c r="D32" s="169">
        <v>705622</v>
      </c>
      <c r="E32" s="169">
        <v>688891</v>
      </c>
      <c r="F32" s="169">
        <v>645880</v>
      </c>
      <c r="G32" s="169">
        <v>613403</v>
      </c>
      <c r="H32" s="169">
        <v>589021</v>
      </c>
      <c r="I32" s="169">
        <v>548726</v>
      </c>
      <c r="J32" s="169">
        <v>548725</v>
      </c>
      <c r="K32" s="169">
        <v>500252</v>
      </c>
      <c r="L32" s="169">
        <v>454669</v>
      </c>
      <c r="M32" s="169">
        <v>455169</v>
      </c>
    </row>
    <row r="33" spans="1:12" ht="12.75" customHeight="1">
      <c r="A33" s="19" t="s">
        <v>6</v>
      </c>
      <c r="B33" s="21" t="s">
        <v>7</v>
      </c>
      <c r="J33" s="22"/>
      <c r="K33" s="22"/>
      <c r="L33" s="23"/>
    </row>
    <row r="34" spans="1:13" ht="12.75" customHeight="1">
      <c r="A34" s="19"/>
      <c r="B34" s="1" t="s">
        <v>8</v>
      </c>
      <c r="C34" s="22">
        <v>17099</v>
      </c>
      <c r="D34" s="22">
        <v>16564</v>
      </c>
      <c r="E34" s="22">
        <v>13940</v>
      </c>
      <c r="F34" s="22">
        <v>11548</v>
      </c>
      <c r="G34" s="22">
        <v>8604</v>
      </c>
      <c r="H34" s="22">
        <v>7272</v>
      </c>
      <c r="I34" s="22">
        <v>5744</v>
      </c>
      <c r="J34" s="22">
        <v>4483</v>
      </c>
      <c r="K34" s="22">
        <v>3638</v>
      </c>
      <c r="L34" s="22">
        <v>3246</v>
      </c>
      <c r="M34" s="22">
        <v>2750</v>
      </c>
    </row>
    <row r="35" spans="2:13" ht="12.75" customHeight="1">
      <c r="B35" s="1" t="s">
        <v>9</v>
      </c>
      <c r="C35" s="22">
        <v>363</v>
      </c>
      <c r="D35" s="22">
        <v>372</v>
      </c>
      <c r="E35" s="22">
        <v>773</v>
      </c>
      <c r="F35" s="22">
        <v>5104</v>
      </c>
      <c r="G35" s="22">
        <v>6762</v>
      </c>
      <c r="H35" s="22">
        <v>5618</v>
      </c>
      <c r="I35" s="22">
        <v>4956</v>
      </c>
      <c r="J35" s="22">
        <v>4655</v>
      </c>
      <c r="K35" s="22">
        <v>4309</v>
      </c>
      <c r="L35" s="22">
        <v>4002</v>
      </c>
      <c r="M35" s="22">
        <v>3414</v>
      </c>
    </row>
    <row r="36" spans="2:13" ht="12.75" customHeight="1">
      <c r="B36" s="26" t="s">
        <v>10</v>
      </c>
      <c r="C36" s="22">
        <v>38215</v>
      </c>
      <c r="D36" s="22">
        <v>39219</v>
      </c>
      <c r="E36" s="22">
        <v>37490</v>
      </c>
      <c r="F36" s="22">
        <v>31129</v>
      </c>
      <c r="G36" s="22">
        <v>26861</v>
      </c>
      <c r="H36" s="22">
        <v>24066</v>
      </c>
      <c r="I36" s="22">
        <v>20998</v>
      </c>
      <c r="J36" s="22">
        <v>17748</v>
      </c>
      <c r="K36" s="22">
        <v>15194</v>
      </c>
      <c r="L36" s="22">
        <v>13757</v>
      </c>
      <c r="M36" s="22">
        <v>11635</v>
      </c>
    </row>
    <row r="37" spans="2:13" ht="12.75" customHeight="1">
      <c r="B37" s="1" t="s">
        <v>11</v>
      </c>
      <c r="C37" s="22">
        <v>530964</v>
      </c>
      <c r="D37" s="22">
        <v>619679</v>
      </c>
      <c r="E37" s="22">
        <v>608325</v>
      </c>
      <c r="F37" s="22">
        <v>572823</v>
      </c>
      <c r="G37" s="22">
        <v>548087</v>
      </c>
      <c r="H37" s="22">
        <v>530144</v>
      </c>
      <c r="I37" s="22">
        <v>497464</v>
      </c>
      <c r="J37" s="22">
        <v>510098</v>
      </c>
      <c r="K37" s="22">
        <v>467764</v>
      </c>
      <c r="L37" s="22">
        <v>425506</v>
      </c>
      <c r="M37" s="22">
        <v>430115</v>
      </c>
    </row>
    <row r="38" spans="1:13" ht="12.75" customHeight="1">
      <c r="A38" s="1"/>
      <c r="B38" s="1" t="s">
        <v>12</v>
      </c>
      <c r="C38" s="22">
        <v>11444</v>
      </c>
      <c r="D38" s="22">
        <v>9087</v>
      </c>
      <c r="E38" s="22">
        <v>7459</v>
      </c>
      <c r="F38" s="22">
        <v>6332</v>
      </c>
      <c r="G38" s="22">
        <v>5519</v>
      </c>
      <c r="H38" s="22">
        <v>4904</v>
      </c>
      <c r="I38" s="22">
        <v>4273</v>
      </c>
      <c r="J38" s="22">
        <v>4368</v>
      </c>
      <c r="K38" s="22">
        <v>3828</v>
      </c>
      <c r="L38" s="22">
        <v>3390</v>
      </c>
      <c r="M38" s="22">
        <v>3289</v>
      </c>
    </row>
    <row r="39" spans="1:13" ht="12.75" customHeight="1">
      <c r="A39" s="1"/>
      <c r="B39" s="27" t="s">
        <v>13</v>
      </c>
      <c r="C39" s="22">
        <v>8899</v>
      </c>
      <c r="D39" s="22">
        <v>9681</v>
      </c>
      <c r="E39" s="22">
        <v>8810</v>
      </c>
      <c r="F39" s="22">
        <v>8060</v>
      </c>
      <c r="G39" s="22">
        <v>6778</v>
      </c>
      <c r="H39" s="22">
        <v>5613</v>
      </c>
      <c r="I39" s="22">
        <v>3650</v>
      </c>
      <c r="J39" s="22">
        <v>3449</v>
      </c>
      <c r="K39" s="22">
        <v>2870</v>
      </c>
      <c r="L39" s="22">
        <v>2607</v>
      </c>
      <c r="M39" s="22">
        <v>2193</v>
      </c>
    </row>
    <row r="40" spans="1:13" ht="12.75" customHeight="1">
      <c r="A40" s="1"/>
      <c r="B40" s="27" t="s">
        <v>14</v>
      </c>
      <c r="C40" s="22">
        <v>9450</v>
      </c>
      <c r="D40" s="22">
        <v>11020</v>
      </c>
      <c r="E40" s="22">
        <v>12094</v>
      </c>
      <c r="F40" s="22">
        <v>10884</v>
      </c>
      <c r="G40" s="22">
        <v>10792</v>
      </c>
      <c r="H40" s="22">
        <v>11404</v>
      </c>
      <c r="I40" s="22">
        <v>11641</v>
      </c>
      <c r="J40" s="22">
        <v>3924</v>
      </c>
      <c r="K40" s="22">
        <v>2649</v>
      </c>
      <c r="L40" s="22">
        <v>2161</v>
      </c>
      <c r="M40" s="22">
        <v>1773</v>
      </c>
    </row>
    <row r="41" spans="2:13" ht="12.75" customHeight="1">
      <c r="B41" s="1" t="s">
        <v>108</v>
      </c>
      <c r="C41" s="204">
        <v>3.5</v>
      </c>
      <c r="D41" s="204">
        <v>3.5</v>
      </c>
      <c r="E41" s="204">
        <v>3.4</v>
      </c>
      <c r="F41" s="204">
        <v>3.4</v>
      </c>
      <c r="G41" s="204">
        <v>3.4</v>
      </c>
      <c r="H41" s="204">
        <v>3.3</v>
      </c>
      <c r="I41" s="204">
        <v>3.1</v>
      </c>
      <c r="J41" s="204">
        <v>3.2</v>
      </c>
      <c r="K41" s="204">
        <v>3.1</v>
      </c>
      <c r="L41" s="204">
        <v>3.1</v>
      </c>
      <c r="M41" s="204">
        <v>3.1</v>
      </c>
    </row>
    <row r="42" ht="12.75" customHeight="1">
      <c r="L42" s="1"/>
    </row>
    <row r="43" spans="1:13" ht="12.75" customHeight="1">
      <c r="A43" s="19" t="s">
        <v>18</v>
      </c>
      <c r="B43" s="19" t="s">
        <v>5</v>
      </c>
      <c r="C43" s="169">
        <v>1430468</v>
      </c>
      <c r="D43" s="169">
        <v>1566726</v>
      </c>
      <c r="E43" s="169">
        <v>1507796</v>
      </c>
      <c r="F43" s="169">
        <v>1455606</v>
      </c>
      <c r="G43" s="169">
        <v>1405742</v>
      </c>
      <c r="H43" s="169">
        <v>1397888</v>
      </c>
      <c r="I43" s="169">
        <v>1372237</v>
      </c>
      <c r="J43" s="169">
        <v>1389421</v>
      </c>
      <c r="K43" s="169">
        <v>1341662</v>
      </c>
      <c r="L43" s="169">
        <v>1270752</v>
      </c>
      <c r="M43" s="169">
        <v>1188578</v>
      </c>
    </row>
    <row r="44" spans="2:12" ht="12.75" customHeight="1">
      <c r="B44" s="21" t="s">
        <v>7</v>
      </c>
      <c r="J44" s="22"/>
      <c r="K44" s="22"/>
      <c r="L44" s="23"/>
    </row>
    <row r="45" spans="2:13" ht="12.75" customHeight="1">
      <c r="B45" s="1" t="s">
        <v>8</v>
      </c>
      <c r="C45" s="22">
        <v>109126</v>
      </c>
      <c r="D45" s="22">
        <v>108145</v>
      </c>
      <c r="E45" s="22">
        <v>102864</v>
      </c>
      <c r="F45" s="22">
        <v>99457</v>
      </c>
      <c r="G45" s="22">
        <v>93185</v>
      </c>
      <c r="H45" s="22">
        <v>99152</v>
      </c>
      <c r="I45" s="22">
        <v>99802</v>
      </c>
      <c r="J45" s="22">
        <v>99550</v>
      </c>
      <c r="K45" s="22">
        <v>103770</v>
      </c>
      <c r="L45" s="22">
        <v>103809</v>
      </c>
      <c r="M45" s="22">
        <v>92500</v>
      </c>
    </row>
    <row r="46" spans="2:13" ht="12.75" customHeight="1">
      <c r="B46" s="1" t="s">
        <v>9</v>
      </c>
      <c r="C46" s="22">
        <v>2626</v>
      </c>
      <c r="D46" s="22">
        <v>2661</v>
      </c>
      <c r="E46" s="22">
        <v>3821</v>
      </c>
      <c r="F46" s="22">
        <v>21936</v>
      </c>
      <c r="G46" s="22">
        <v>38867</v>
      </c>
      <c r="H46" s="22">
        <v>41894</v>
      </c>
      <c r="I46" s="22">
        <v>42275</v>
      </c>
      <c r="J46" s="22">
        <v>46456</v>
      </c>
      <c r="K46" s="22">
        <v>48976</v>
      </c>
      <c r="L46" s="22">
        <v>46863</v>
      </c>
      <c r="M46" s="22">
        <v>42240</v>
      </c>
    </row>
    <row r="47" spans="2:13" ht="12.75" customHeight="1">
      <c r="B47" s="26" t="s">
        <v>10</v>
      </c>
      <c r="C47" s="22">
        <v>192827</v>
      </c>
      <c r="D47" s="22">
        <v>196057</v>
      </c>
      <c r="E47" s="22">
        <v>202958</v>
      </c>
      <c r="F47" s="22">
        <v>198550</v>
      </c>
      <c r="G47" s="22">
        <v>191684</v>
      </c>
      <c r="H47" s="22">
        <v>193297</v>
      </c>
      <c r="I47" s="22">
        <v>195570</v>
      </c>
      <c r="J47" s="22">
        <v>188401</v>
      </c>
      <c r="K47" s="22">
        <v>184149</v>
      </c>
      <c r="L47" s="22">
        <v>165837</v>
      </c>
      <c r="M47" s="22">
        <v>132329</v>
      </c>
    </row>
    <row r="48" spans="2:16" ht="12.75" customHeight="1">
      <c r="B48" s="1" t="s">
        <v>11</v>
      </c>
      <c r="C48" s="22">
        <v>975776</v>
      </c>
      <c r="D48" s="22">
        <v>1102495</v>
      </c>
      <c r="E48" s="22">
        <v>1052750</v>
      </c>
      <c r="F48" s="22">
        <v>994133</v>
      </c>
      <c r="G48" s="22">
        <v>942963</v>
      </c>
      <c r="H48" s="22">
        <v>919694</v>
      </c>
      <c r="I48" s="22">
        <v>909932</v>
      </c>
      <c r="J48" s="22">
        <v>927363</v>
      </c>
      <c r="K48" s="22">
        <v>874299</v>
      </c>
      <c r="L48" s="22">
        <v>833895</v>
      </c>
      <c r="M48" s="22">
        <v>810403</v>
      </c>
      <c r="O48" s="205"/>
      <c r="P48" s="310"/>
    </row>
    <row r="49" spans="2:13" ht="12.75" customHeight="1">
      <c r="B49" s="1" t="s">
        <v>12</v>
      </c>
      <c r="C49" s="22">
        <v>20268</v>
      </c>
      <c r="D49" s="22">
        <v>16508</v>
      </c>
      <c r="E49" s="22">
        <v>13963</v>
      </c>
      <c r="F49" s="22">
        <v>12554</v>
      </c>
      <c r="G49" s="22">
        <v>11249</v>
      </c>
      <c r="H49" s="22">
        <v>10615</v>
      </c>
      <c r="I49" s="22">
        <v>8959</v>
      </c>
      <c r="J49" s="22">
        <v>9120</v>
      </c>
      <c r="K49" s="22">
        <v>8464</v>
      </c>
      <c r="L49" s="22">
        <v>7774</v>
      </c>
      <c r="M49" s="22">
        <v>7264</v>
      </c>
    </row>
    <row r="50" spans="1:13" ht="12.75" customHeight="1">
      <c r="A50" s="1"/>
      <c r="B50" s="27" t="s">
        <v>13</v>
      </c>
      <c r="C50" s="22">
        <v>100452</v>
      </c>
      <c r="D50" s="22">
        <v>102811</v>
      </c>
      <c r="E50" s="22">
        <v>93244</v>
      </c>
      <c r="F50" s="22">
        <v>91577</v>
      </c>
      <c r="G50" s="22">
        <v>89479</v>
      </c>
      <c r="H50" s="22">
        <v>92873</v>
      </c>
      <c r="I50" s="22">
        <v>83263</v>
      </c>
      <c r="J50" s="22">
        <v>86936</v>
      </c>
      <c r="K50" s="22">
        <v>89336</v>
      </c>
      <c r="L50" s="22">
        <v>83485</v>
      </c>
      <c r="M50" s="22">
        <v>77321</v>
      </c>
    </row>
    <row r="51" spans="1:13" ht="12.75" customHeight="1">
      <c r="A51" s="1"/>
      <c r="B51" s="27" t="s">
        <v>14</v>
      </c>
      <c r="C51" s="22">
        <v>29394</v>
      </c>
      <c r="D51" s="22">
        <v>38049</v>
      </c>
      <c r="E51" s="22">
        <v>38196</v>
      </c>
      <c r="F51" s="22">
        <v>37399</v>
      </c>
      <c r="G51" s="22">
        <v>38315</v>
      </c>
      <c r="H51" s="22">
        <v>40363</v>
      </c>
      <c r="I51" s="22">
        <v>32436</v>
      </c>
      <c r="J51" s="22">
        <v>31595</v>
      </c>
      <c r="K51" s="22">
        <v>32668</v>
      </c>
      <c r="L51" s="22">
        <v>29089</v>
      </c>
      <c r="M51" s="22">
        <v>26521</v>
      </c>
    </row>
    <row r="52" spans="2:13" ht="12.75" customHeight="1">
      <c r="B52" s="1" t="s">
        <v>108</v>
      </c>
      <c r="C52" s="204">
        <v>12.7</v>
      </c>
      <c r="D52" s="204">
        <v>12.6</v>
      </c>
      <c r="E52" s="204">
        <v>13</v>
      </c>
      <c r="F52" s="204">
        <v>12.3</v>
      </c>
      <c r="G52" s="204">
        <v>12.4</v>
      </c>
      <c r="H52" s="204">
        <v>12.6</v>
      </c>
      <c r="I52" s="204">
        <v>13.5</v>
      </c>
      <c r="J52" s="204">
        <v>13.8</v>
      </c>
      <c r="K52" s="204">
        <v>14</v>
      </c>
      <c r="L52" s="204">
        <v>14.5</v>
      </c>
      <c r="M52" s="204">
        <v>14.8</v>
      </c>
    </row>
    <row r="53" spans="1:13" ht="4.5" customHeight="1" thickBot="1">
      <c r="A53" s="5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ht="4.5" customHeight="1"/>
    <row r="55" spans="1:12" ht="12.75">
      <c r="A55" s="7" t="s">
        <v>111</v>
      </c>
      <c r="L55" s="33"/>
    </row>
    <row r="56" spans="1:12" ht="12.75">
      <c r="A56" s="1" t="s">
        <v>20</v>
      </c>
      <c r="C56" s="20"/>
      <c r="D56" s="20"/>
      <c r="E56" s="20"/>
      <c r="F56" s="20"/>
      <c r="G56" s="20"/>
      <c r="H56" s="20"/>
      <c r="I56" s="20"/>
      <c r="J56" s="20"/>
      <c r="K56" s="20"/>
      <c r="L56" s="34"/>
    </row>
    <row r="57" spans="1:12" ht="12.75">
      <c r="A57" s="1"/>
      <c r="C57" s="20"/>
      <c r="D57" s="20"/>
      <c r="E57" s="20"/>
      <c r="F57" s="20"/>
      <c r="G57" s="20"/>
      <c r="H57" s="20"/>
      <c r="I57" s="20"/>
      <c r="J57" s="20"/>
      <c r="K57" s="20"/>
      <c r="L57" s="34"/>
    </row>
    <row r="58" ht="12.75"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L75" s="1"/>
    </row>
    <row r="76" ht="12.75">
      <c r="L76" s="1"/>
    </row>
    <row r="77" ht="12.75">
      <c r="L77" s="1"/>
    </row>
    <row r="78" ht="12.75">
      <c r="L78" s="1"/>
    </row>
    <row r="79" ht="12.75">
      <c r="L79" s="1"/>
    </row>
    <row r="80" ht="12.75">
      <c r="L80" s="1"/>
    </row>
    <row r="81" ht="12.75">
      <c r="L81" s="1"/>
    </row>
    <row r="82" ht="12.75">
      <c r="L82" s="1"/>
    </row>
    <row r="83" ht="12.75"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ht="12.75">
      <c r="L91" s="1"/>
    </row>
    <row r="92" ht="12.75">
      <c r="L92" s="1"/>
    </row>
    <row r="93" ht="12.75">
      <c r="L93" s="1"/>
    </row>
    <row r="94" ht="12.75">
      <c r="L94" s="1"/>
    </row>
    <row r="95" ht="12.75">
      <c r="L95" s="1"/>
    </row>
    <row r="96" ht="12.75">
      <c r="L96" s="1"/>
    </row>
    <row r="97" ht="12.75">
      <c r="L97" s="1"/>
    </row>
    <row r="98" ht="12.75">
      <c r="L98" s="1"/>
    </row>
    <row r="99" ht="12.75">
      <c r="L99" s="1"/>
    </row>
    <row r="100" ht="12.75">
      <c r="L100" s="1"/>
    </row>
    <row r="101" ht="12.75">
      <c r="L101" s="1"/>
    </row>
    <row r="102" ht="12.75">
      <c r="L102" s="1"/>
    </row>
    <row r="103" ht="12.75">
      <c r="L103" s="1"/>
    </row>
    <row r="104" ht="12.75">
      <c r="L104" s="1"/>
    </row>
    <row r="105" ht="12.75">
      <c r="L105" s="1"/>
    </row>
    <row r="106" ht="12.75">
      <c r="L106" s="1"/>
    </row>
    <row r="107" ht="12.75">
      <c r="L107" s="1"/>
    </row>
    <row r="108" ht="12.75">
      <c r="L108" s="1"/>
    </row>
    <row r="109" ht="12.75">
      <c r="L109" s="1"/>
    </row>
    <row r="110" ht="12.75">
      <c r="L110" s="1"/>
    </row>
    <row r="111" ht="12.75">
      <c r="L111" s="1"/>
    </row>
    <row r="112" ht="12.75">
      <c r="L112" s="1"/>
    </row>
  </sheetData>
  <mergeCells count="3">
    <mergeCell ref="A3:B3"/>
    <mergeCell ref="A1:L1"/>
    <mergeCell ref="C5:M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O59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11" width="9.8515625" style="1" customWidth="1"/>
    <col min="12" max="12" width="9.8515625" style="3" customWidth="1"/>
    <col min="13" max="13" width="9.28125" style="1" bestFit="1" customWidth="1"/>
    <col min="14" max="16384" width="9.140625" style="1" customWidth="1"/>
  </cols>
  <sheetData>
    <row r="1" spans="1:12" ht="14.25" customHeight="1">
      <c r="A1" s="317" t="s">
        <v>216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9" ht="12.75">
      <c r="A2" s="2"/>
      <c r="D2" s="3"/>
      <c r="E2" s="3"/>
      <c r="F2" s="3"/>
      <c r="G2" s="3"/>
      <c r="H2" s="3"/>
      <c r="I2" s="3"/>
    </row>
    <row r="3" spans="1:13" ht="12.75" customHeight="1" thickBot="1">
      <c r="A3" s="312" t="s">
        <v>0</v>
      </c>
      <c r="B3" s="313"/>
      <c r="C3" s="5"/>
      <c r="D3" s="5"/>
      <c r="E3" s="5"/>
      <c r="F3" s="5"/>
      <c r="G3" s="5"/>
      <c r="H3" s="5"/>
      <c r="I3" s="5"/>
      <c r="J3" s="5"/>
      <c r="K3" s="5"/>
      <c r="L3" s="6"/>
      <c r="M3" s="6" t="s">
        <v>1</v>
      </c>
    </row>
    <row r="4" spans="3:13" ht="4.5" customHeight="1"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3:13" ht="12.75" customHeight="1"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27" customHeight="1">
      <c r="A6" s="7" t="s">
        <v>2</v>
      </c>
      <c r="B6" s="1" t="s">
        <v>3</v>
      </c>
      <c r="C6" s="10" t="s">
        <v>204</v>
      </c>
      <c r="D6" s="10" t="s">
        <v>205</v>
      </c>
      <c r="E6" s="10" t="s">
        <v>206</v>
      </c>
      <c r="F6" s="10" t="s">
        <v>207</v>
      </c>
      <c r="G6" s="10" t="s">
        <v>208</v>
      </c>
      <c r="H6" s="16" t="s">
        <v>226</v>
      </c>
      <c r="I6" s="16" t="s">
        <v>227</v>
      </c>
      <c r="J6" s="10" t="s">
        <v>209</v>
      </c>
      <c r="K6" s="10" t="s">
        <v>210</v>
      </c>
      <c r="L6" s="10" t="s">
        <v>211</v>
      </c>
      <c r="M6" s="10" t="s">
        <v>214</v>
      </c>
    </row>
    <row r="7" spans="1:13" ht="4.5" customHeight="1">
      <c r="A7" s="11"/>
      <c r="B7" s="12"/>
      <c r="C7" s="13"/>
      <c r="D7" s="13"/>
      <c r="E7" s="13"/>
      <c r="F7" s="13"/>
      <c r="G7" s="13"/>
      <c r="H7" s="12"/>
      <c r="I7" s="12"/>
      <c r="J7" s="12"/>
      <c r="K7" s="12"/>
      <c r="L7" s="14"/>
      <c r="M7" s="12"/>
    </row>
    <row r="8" spans="3:7" ht="4.5" customHeight="1">
      <c r="C8" s="15"/>
      <c r="D8" s="15"/>
      <c r="E8" s="15"/>
      <c r="F8" s="15"/>
      <c r="G8" s="15"/>
    </row>
    <row r="9" spans="1:12" ht="12.75" customHeight="1">
      <c r="A9" s="1"/>
      <c r="C9" s="16"/>
      <c r="D9" s="16"/>
      <c r="E9" s="16"/>
      <c r="F9" s="16"/>
      <c r="G9" s="16"/>
      <c r="J9" s="17"/>
      <c r="K9" s="17"/>
      <c r="L9" s="18"/>
    </row>
    <row r="10" spans="1:13" ht="12.75" customHeight="1">
      <c r="A10" s="19" t="s">
        <v>4</v>
      </c>
      <c r="B10" s="19" t="s">
        <v>5</v>
      </c>
      <c r="C10" s="169">
        <v>264248</v>
      </c>
      <c r="D10" s="169">
        <v>254619</v>
      </c>
      <c r="E10" s="169">
        <v>234446</v>
      </c>
      <c r="F10" s="169">
        <v>235051</v>
      </c>
      <c r="G10" s="169">
        <v>229953</v>
      </c>
      <c r="H10" s="169">
        <v>233334</v>
      </c>
      <c r="I10" s="169">
        <v>235533</v>
      </c>
      <c r="J10" s="169">
        <v>243299</v>
      </c>
      <c r="K10" s="169">
        <v>252708</v>
      </c>
      <c r="L10" s="169">
        <v>236306</v>
      </c>
      <c r="M10" s="169">
        <v>209419</v>
      </c>
    </row>
    <row r="11" spans="1:12" ht="12.75" customHeight="1">
      <c r="A11" s="19" t="s">
        <v>6</v>
      </c>
      <c r="B11" s="21" t="s">
        <v>7</v>
      </c>
      <c r="J11" s="22"/>
      <c r="K11" s="22"/>
      <c r="L11" s="23"/>
    </row>
    <row r="12" spans="2:15" ht="12.75" customHeight="1">
      <c r="B12" s="1" t="s">
        <v>8</v>
      </c>
      <c r="C12" s="22">
        <v>38016</v>
      </c>
      <c r="D12" s="22">
        <v>37044</v>
      </c>
      <c r="E12" s="22">
        <v>33869</v>
      </c>
      <c r="F12" s="22">
        <v>33061</v>
      </c>
      <c r="G12" s="22">
        <v>30432</v>
      </c>
      <c r="H12" s="22">
        <v>32164</v>
      </c>
      <c r="I12" s="22">
        <v>30661</v>
      </c>
      <c r="J12" s="22">
        <v>30378</v>
      </c>
      <c r="K12" s="22">
        <v>32341</v>
      </c>
      <c r="L12" s="22">
        <v>32406</v>
      </c>
      <c r="M12" s="22">
        <v>30496</v>
      </c>
      <c r="N12" s="310"/>
      <c r="O12" s="310"/>
    </row>
    <row r="13" spans="2:13" ht="12.75" customHeight="1">
      <c r="B13" s="1" t="s">
        <v>9</v>
      </c>
      <c r="C13" s="22">
        <v>506</v>
      </c>
      <c r="D13" s="22">
        <v>533</v>
      </c>
      <c r="E13" s="22">
        <v>891</v>
      </c>
      <c r="F13" s="22">
        <v>7282</v>
      </c>
      <c r="G13" s="22">
        <v>12286</v>
      </c>
      <c r="H13" s="22">
        <v>12285</v>
      </c>
      <c r="I13" s="22">
        <v>11793</v>
      </c>
      <c r="J13" s="22">
        <v>12562</v>
      </c>
      <c r="K13" s="22">
        <v>13676</v>
      </c>
      <c r="L13" s="22">
        <v>13813</v>
      </c>
      <c r="M13" s="22">
        <v>11674</v>
      </c>
    </row>
    <row r="14" spans="2:13" ht="12.75" customHeight="1">
      <c r="B14" s="26" t="s">
        <v>10</v>
      </c>
      <c r="C14" s="22">
        <v>90240</v>
      </c>
      <c r="D14" s="22">
        <v>88089</v>
      </c>
      <c r="E14" s="22">
        <v>89525</v>
      </c>
      <c r="F14" s="22">
        <v>89268</v>
      </c>
      <c r="G14" s="22">
        <v>88610</v>
      </c>
      <c r="H14" s="22">
        <v>89248</v>
      </c>
      <c r="I14" s="22">
        <v>93055</v>
      </c>
      <c r="J14" s="22">
        <v>90040</v>
      </c>
      <c r="K14" s="22">
        <v>88820</v>
      </c>
      <c r="L14" s="22">
        <v>79618</v>
      </c>
      <c r="M14" s="22">
        <v>61151</v>
      </c>
    </row>
    <row r="15" spans="1:13" ht="12.75" customHeight="1">
      <c r="A15" s="1"/>
      <c r="B15" s="1" t="s">
        <v>11</v>
      </c>
      <c r="C15" s="22">
        <v>76953</v>
      </c>
      <c r="D15" s="22">
        <v>70821</v>
      </c>
      <c r="E15" s="22">
        <v>58462</v>
      </c>
      <c r="F15" s="22">
        <v>54027</v>
      </c>
      <c r="G15" s="22">
        <v>48021</v>
      </c>
      <c r="H15" s="22">
        <v>46466</v>
      </c>
      <c r="I15" s="22">
        <v>51985</v>
      </c>
      <c r="J15" s="22">
        <v>56062</v>
      </c>
      <c r="K15" s="22">
        <v>59082</v>
      </c>
      <c r="L15" s="22">
        <v>55277</v>
      </c>
      <c r="M15" s="22">
        <v>52410</v>
      </c>
    </row>
    <row r="16" spans="1:13" ht="12.75" customHeight="1">
      <c r="A16" s="1"/>
      <c r="B16" s="27" t="s">
        <v>12</v>
      </c>
      <c r="C16" s="22">
        <v>3077</v>
      </c>
      <c r="D16" s="22">
        <v>2847</v>
      </c>
      <c r="E16" s="22">
        <v>2344</v>
      </c>
      <c r="F16" s="22">
        <v>2298</v>
      </c>
      <c r="G16" s="22">
        <v>2066</v>
      </c>
      <c r="H16" s="22">
        <v>2088</v>
      </c>
      <c r="I16" s="22">
        <v>1647</v>
      </c>
      <c r="J16" s="22">
        <v>1701</v>
      </c>
      <c r="K16" s="22">
        <v>1762</v>
      </c>
      <c r="L16" s="22">
        <v>1644</v>
      </c>
      <c r="M16" s="22">
        <v>1452</v>
      </c>
    </row>
    <row r="17" spans="1:13" ht="12.75" customHeight="1">
      <c r="A17" s="1"/>
      <c r="B17" s="27" t="s">
        <v>13</v>
      </c>
      <c r="C17" s="22">
        <v>45356</v>
      </c>
      <c r="D17" s="22">
        <v>43704</v>
      </c>
      <c r="E17" s="22">
        <v>38806</v>
      </c>
      <c r="F17" s="22">
        <v>38202</v>
      </c>
      <c r="G17" s="22">
        <v>37364</v>
      </c>
      <c r="H17" s="22">
        <v>39576</v>
      </c>
      <c r="I17" s="22">
        <v>36958</v>
      </c>
      <c r="J17" s="22">
        <v>38362</v>
      </c>
      <c r="K17" s="22">
        <v>40661</v>
      </c>
      <c r="L17" s="22">
        <v>38146</v>
      </c>
      <c r="M17" s="22">
        <v>36924</v>
      </c>
    </row>
    <row r="18" spans="1:13" ht="12.75" customHeight="1">
      <c r="A18" s="1"/>
      <c r="B18" s="27" t="s">
        <v>14</v>
      </c>
      <c r="C18" s="22">
        <v>10100</v>
      </c>
      <c r="D18" s="22">
        <v>11581</v>
      </c>
      <c r="E18" s="22">
        <v>10549</v>
      </c>
      <c r="F18" s="22">
        <v>10913</v>
      </c>
      <c r="G18" s="22">
        <v>11174</v>
      </c>
      <c r="H18" s="22">
        <v>11507</v>
      </c>
      <c r="I18" s="22">
        <v>9434</v>
      </c>
      <c r="J18" s="22">
        <v>14194</v>
      </c>
      <c r="K18" s="22">
        <v>16366</v>
      </c>
      <c r="L18" s="22">
        <v>15402</v>
      </c>
      <c r="M18" s="22">
        <v>15312</v>
      </c>
    </row>
    <row r="19" spans="1:13" ht="12.75" customHeight="1">
      <c r="A19" s="1"/>
      <c r="B19" s="1" t="s">
        <v>195</v>
      </c>
      <c r="C19" s="204">
        <v>3</v>
      </c>
      <c r="D19" s="204">
        <v>3</v>
      </c>
      <c r="E19" s="204">
        <v>2.9</v>
      </c>
      <c r="F19" s="204">
        <v>2.9</v>
      </c>
      <c r="G19" s="204">
        <v>2.9</v>
      </c>
      <c r="H19" s="204">
        <v>2.8</v>
      </c>
      <c r="I19" s="204">
        <v>2.6</v>
      </c>
      <c r="J19" s="204">
        <v>2.6</v>
      </c>
      <c r="K19" s="204">
        <v>2.5</v>
      </c>
      <c r="L19" s="204">
        <v>2.5</v>
      </c>
      <c r="M19" s="204">
        <v>2.4</v>
      </c>
    </row>
    <row r="20" spans="1:12" ht="12.75">
      <c r="A20" s="1"/>
      <c r="L20" s="1"/>
    </row>
    <row r="21" spans="1:13" ht="12.75" customHeight="1">
      <c r="A21" s="19" t="s">
        <v>15</v>
      </c>
      <c r="B21" s="19" t="s">
        <v>5</v>
      </c>
      <c r="C21" s="169">
        <v>473812</v>
      </c>
      <c r="D21" s="169">
        <v>530487</v>
      </c>
      <c r="E21" s="169">
        <v>510020</v>
      </c>
      <c r="F21" s="169">
        <v>498653</v>
      </c>
      <c r="G21" s="169">
        <v>485079</v>
      </c>
      <c r="H21" s="169">
        <v>491070</v>
      </c>
      <c r="I21" s="169">
        <v>498060</v>
      </c>
      <c r="J21" s="169">
        <v>500685</v>
      </c>
      <c r="K21" s="169">
        <v>485928</v>
      </c>
      <c r="L21" s="169">
        <v>482244</v>
      </c>
      <c r="M21" s="169">
        <v>439608</v>
      </c>
    </row>
    <row r="22" spans="1:12" ht="12.75" customHeight="1">
      <c r="A22" s="19" t="s">
        <v>16</v>
      </c>
      <c r="B22" s="21" t="s">
        <v>7</v>
      </c>
      <c r="J22" s="22"/>
      <c r="K22" s="22"/>
      <c r="L22" s="23"/>
    </row>
    <row r="23" spans="1:13" ht="12.75" customHeight="1">
      <c r="A23" s="19"/>
      <c r="B23" s="1" t="s">
        <v>8</v>
      </c>
      <c r="C23" s="22">
        <v>8908</v>
      </c>
      <c r="D23" s="22">
        <v>9786</v>
      </c>
      <c r="E23" s="22">
        <v>11047</v>
      </c>
      <c r="F23" s="22">
        <v>11602</v>
      </c>
      <c r="G23" s="22">
        <v>11783</v>
      </c>
      <c r="H23" s="22">
        <v>13162</v>
      </c>
      <c r="I23" s="22">
        <v>13251</v>
      </c>
      <c r="J23" s="22">
        <v>13153</v>
      </c>
      <c r="K23" s="22">
        <v>13280</v>
      </c>
      <c r="L23" s="22">
        <v>13137</v>
      </c>
      <c r="M23" s="22">
        <v>11451</v>
      </c>
    </row>
    <row r="24" spans="1:13" ht="12.75" customHeight="1">
      <c r="A24" s="19"/>
      <c r="B24" s="1" t="s">
        <v>9</v>
      </c>
      <c r="C24" s="22">
        <v>207</v>
      </c>
      <c r="D24" s="22">
        <v>256</v>
      </c>
      <c r="E24" s="22">
        <v>487</v>
      </c>
      <c r="F24" s="22">
        <v>3581</v>
      </c>
      <c r="G24" s="22">
        <v>6738</v>
      </c>
      <c r="H24" s="22">
        <v>7257</v>
      </c>
      <c r="I24" s="22">
        <v>7558</v>
      </c>
      <c r="J24" s="22">
        <v>8422</v>
      </c>
      <c r="K24" s="22">
        <v>8892</v>
      </c>
      <c r="L24" s="22">
        <v>8243</v>
      </c>
      <c r="M24" s="22">
        <v>7575</v>
      </c>
    </row>
    <row r="25" spans="1:13" ht="12.75" customHeight="1">
      <c r="A25" s="19"/>
      <c r="B25" s="26" t="s">
        <v>10</v>
      </c>
      <c r="C25" s="22">
        <v>41623</v>
      </c>
      <c r="D25" s="22">
        <v>45882</v>
      </c>
      <c r="E25" s="22">
        <v>53585</v>
      </c>
      <c r="F25" s="22">
        <v>57895</v>
      </c>
      <c r="G25" s="22">
        <v>60934</v>
      </c>
      <c r="H25" s="22">
        <v>65392</v>
      </c>
      <c r="I25" s="22">
        <v>65928</v>
      </c>
      <c r="J25" s="22">
        <v>63317</v>
      </c>
      <c r="K25" s="22">
        <v>61471</v>
      </c>
      <c r="L25" s="22">
        <v>56517</v>
      </c>
      <c r="M25" s="22">
        <v>47201</v>
      </c>
    </row>
    <row r="26" spans="1:13" ht="12.75" customHeight="1">
      <c r="A26" s="19"/>
      <c r="B26" s="1" t="s">
        <v>11</v>
      </c>
      <c r="C26" s="22">
        <v>365518</v>
      </c>
      <c r="D26" s="22">
        <v>409598</v>
      </c>
      <c r="E26" s="22">
        <v>383747</v>
      </c>
      <c r="F26" s="22">
        <v>365283</v>
      </c>
      <c r="G26" s="22">
        <v>344764</v>
      </c>
      <c r="H26" s="22">
        <v>341064</v>
      </c>
      <c r="I26" s="22">
        <v>358595</v>
      </c>
      <c r="J26" s="22">
        <v>359065</v>
      </c>
      <c r="K26" s="22">
        <v>345403</v>
      </c>
      <c r="L26" s="22">
        <v>351529</v>
      </c>
      <c r="M26" s="22">
        <v>326258</v>
      </c>
    </row>
    <row r="27" spans="1:13" ht="12.75" customHeight="1">
      <c r="A27" s="1"/>
      <c r="B27" s="27" t="s">
        <v>12</v>
      </c>
      <c r="C27" s="22">
        <v>5674</v>
      </c>
      <c r="D27" s="22">
        <v>4507</v>
      </c>
      <c r="E27" s="22">
        <v>4110</v>
      </c>
      <c r="F27" s="22">
        <v>3862</v>
      </c>
      <c r="G27" s="22">
        <v>3600</v>
      </c>
      <c r="H27" s="22">
        <v>3563</v>
      </c>
      <c r="I27" s="22">
        <v>2973</v>
      </c>
      <c r="J27" s="22">
        <v>2974</v>
      </c>
      <c r="K27" s="22">
        <v>2776</v>
      </c>
      <c r="L27" s="22">
        <v>2653</v>
      </c>
      <c r="M27" s="22">
        <v>2455</v>
      </c>
    </row>
    <row r="28" spans="1:13" ht="12.75" customHeight="1">
      <c r="A28" s="1"/>
      <c r="B28" s="27" t="s">
        <v>13</v>
      </c>
      <c r="C28" s="22">
        <v>43606</v>
      </c>
      <c r="D28" s="22">
        <v>46625</v>
      </c>
      <c r="E28" s="22">
        <v>43082</v>
      </c>
      <c r="F28" s="22">
        <v>42879</v>
      </c>
      <c r="G28" s="22">
        <v>42993</v>
      </c>
      <c r="H28" s="22">
        <v>45185</v>
      </c>
      <c r="I28" s="22">
        <v>40152</v>
      </c>
      <c r="J28" s="22">
        <v>42301</v>
      </c>
      <c r="K28" s="22">
        <v>42839</v>
      </c>
      <c r="L28" s="22">
        <v>40586</v>
      </c>
      <c r="M28" s="22">
        <v>36812</v>
      </c>
    </row>
    <row r="29" spans="1:13" ht="12.75" customHeight="1">
      <c r="A29" s="1"/>
      <c r="B29" s="27" t="s">
        <v>14</v>
      </c>
      <c r="C29" s="22">
        <v>8278</v>
      </c>
      <c r="D29" s="22">
        <v>13833</v>
      </c>
      <c r="E29" s="22">
        <v>13962</v>
      </c>
      <c r="F29" s="22">
        <v>13551</v>
      </c>
      <c r="G29" s="22">
        <v>14267</v>
      </c>
      <c r="H29" s="22">
        <v>15447</v>
      </c>
      <c r="I29" s="22">
        <v>9603</v>
      </c>
      <c r="J29" s="22">
        <v>11453</v>
      </c>
      <c r="K29" s="22">
        <v>11267</v>
      </c>
      <c r="L29" s="22">
        <v>9579</v>
      </c>
      <c r="M29" s="22">
        <v>7856</v>
      </c>
    </row>
    <row r="30" spans="1:13" ht="12.75" customHeight="1">
      <c r="A30" s="28"/>
      <c r="B30" s="1" t="s">
        <v>195</v>
      </c>
      <c r="C30" s="204">
        <v>2.7</v>
      </c>
      <c r="D30" s="204">
        <v>2.7</v>
      </c>
      <c r="E30" s="204">
        <v>2.7</v>
      </c>
      <c r="F30" s="204">
        <v>2.7</v>
      </c>
      <c r="G30" s="204">
        <v>2.7</v>
      </c>
      <c r="H30" s="204">
        <v>2.7</v>
      </c>
      <c r="I30" s="204">
        <v>2.6</v>
      </c>
      <c r="J30" s="204">
        <v>2.5</v>
      </c>
      <c r="K30" s="204">
        <v>2.5</v>
      </c>
      <c r="L30" s="204">
        <v>2.5</v>
      </c>
      <c r="M30" s="204">
        <v>2.6</v>
      </c>
    </row>
    <row r="31" spans="1:12" ht="12.75" customHeight="1">
      <c r="A31" s="19"/>
      <c r="L31" s="1"/>
    </row>
    <row r="32" spans="1:13" ht="12.75" customHeight="1">
      <c r="A32" s="19" t="s">
        <v>17</v>
      </c>
      <c r="B32" s="19" t="s">
        <v>5</v>
      </c>
      <c r="C32" s="169">
        <v>615620</v>
      </c>
      <c r="D32" s="169">
        <v>704836</v>
      </c>
      <c r="E32" s="169">
        <v>688125</v>
      </c>
      <c r="F32" s="169">
        <v>645171</v>
      </c>
      <c r="G32" s="169">
        <v>612572</v>
      </c>
      <c r="H32" s="169">
        <v>587993</v>
      </c>
      <c r="I32" s="169">
        <v>547734</v>
      </c>
      <c r="J32" s="169">
        <v>547827</v>
      </c>
      <c r="K32" s="169">
        <v>499332</v>
      </c>
      <c r="L32" s="169">
        <v>453866</v>
      </c>
      <c r="M32" s="169">
        <v>454524</v>
      </c>
    </row>
    <row r="33" spans="1:12" ht="12.75" customHeight="1">
      <c r="A33" s="19" t="s">
        <v>6</v>
      </c>
      <c r="B33" s="21" t="s">
        <v>7</v>
      </c>
      <c r="J33" s="22"/>
      <c r="K33" s="22"/>
      <c r="L33" s="23"/>
    </row>
    <row r="34" spans="1:13" ht="12.75" customHeight="1">
      <c r="A34" s="19"/>
      <c r="B34" s="1" t="s">
        <v>8</v>
      </c>
      <c r="C34" s="22">
        <v>16819</v>
      </c>
      <c r="D34" s="22">
        <v>16281</v>
      </c>
      <c r="E34" s="22">
        <v>13701</v>
      </c>
      <c r="F34" s="22">
        <v>11343</v>
      </c>
      <c r="G34" s="22">
        <v>8393</v>
      </c>
      <c r="H34" s="22">
        <v>7031</v>
      </c>
      <c r="I34" s="22">
        <v>5501</v>
      </c>
      <c r="J34" s="22">
        <v>4262</v>
      </c>
      <c r="K34" s="22">
        <v>3413</v>
      </c>
      <c r="L34" s="22">
        <v>3036</v>
      </c>
      <c r="M34" s="22">
        <v>2611</v>
      </c>
    </row>
    <row r="35" spans="2:13" ht="12.75" customHeight="1">
      <c r="B35" s="1" t="s">
        <v>9</v>
      </c>
      <c r="C35" s="22">
        <v>357</v>
      </c>
      <c r="D35" s="22">
        <v>370</v>
      </c>
      <c r="E35" s="22">
        <v>770</v>
      </c>
      <c r="F35" s="22">
        <v>5070</v>
      </c>
      <c r="G35" s="22">
        <v>6686</v>
      </c>
      <c r="H35" s="22">
        <v>5520</v>
      </c>
      <c r="I35" s="22">
        <v>4849</v>
      </c>
      <c r="J35" s="22">
        <v>4502</v>
      </c>
      <c r="K35" s="22">
        <v>4160</v>
      </c>
      <c r="L35" s="22">
        <v>3856</v>
      </c>
      <c r="M35" s="22">
        <v>3266</v>
      </c>
    </row>
    <row r="36" spans="2:13" ht="12.75" customHeight="1">
      <c r="B36" s="26" t="s">
        <v>10</v>
      </c>
      <c r="C36" s="22">
        <v>37944</v>
      </c>
      <c r="D36" s="22">
        <v>38988</v>
      </c>
      <c r="E36" s="22">
        <v>37266</v>
      </c>
      <c r="F36" s="22">
        <v>30949</v>
      </c>
      <c r="G36" s="22">
        <v>26721</v>
      </c>
      <c r="H36" s="22">
        <v>23929</v>
      </c>
      <c r="I36" s="22">
        <v>20822</v>
      </c>
      <c r="J36" s="22">
        <v>17619</v>
      </c>
      <c r="K36" s="22">
        <v>15047</v>
      </c>
      <c r="L36" s="22">
        <v>13606</v>
      </c>
      <c r="M36" s="22">
        <v>11510</v>
      </c>
    </row>
    <row r="37" spans="2:13" ht="12.75" customHeight="1">
      <c r="B37" s="1" t="s">
        <v>11</v>
      </c>
      <c r="C37" s="22">
        <v>530763</v>
      </c>
      <c r="D37" s="22">
        <v>619444</v>
      </c>
      <c r="E37" s="22">
        <v>608092</v>
      </c>
      <c r="F37" s="22">
        <v>572613</v>
      </c>
      <c r="G37" s="22">
        <v>547821</v>
      </c>
      <c r="H37" s="22">
        <v>529778</v>
      </c>
      <c r="I37" s="22">
        <v>497115</v>
      </c>
      <c r="J37" s="22">
        <v>509799</v>
      </c>
      <c r="K37" s="22">
        <v>467455</v>
      </c>
      <c r="L37" s="22">
        <v>425304</v>
      </c>
      <c r="M37" s="22">
        <v>429937</v>
      </c>
    </row>
    <row r="38" spans="2:13" s="3" customFormat="1" ht="12.75" customHeight="1">
      <c r="B38" s="37" t="s">
        <v>12</v>
      </c>
      <c r="C38" s="22">
        <v>11443</v>
      </c>
      <c r="D38" s="22">
        <v>9086</v>
      </c>
      <c r="E38" s="22">
        <v>7457</v>
      </c>
      <c r="F38" s="22">
        <v>6331</v>
      </c>
      <c r="G38" s="22">
        <v>5519</v>
      </c>
      <c r="H38" s="22">
        <v>4903</v>
      </c>
      <c r="I38" s="22">
        <v>4273</v>
      </c>
      <c r="J38" s="22">
        <v>4366</v>
      </c>
      <c r="K38" s="22">
        <v>3825</v>
      </c>
      <c r="L38" s="22">
        <v>3387</v>
      </c>
      <c r="M38" s="22">
        <v>3287</v>
      </c>
    </row>
    <row r="39" spans="2:13" s="3" customFormat="1" ht="12.75" customHeight="1">
      <c r="B39" s="37" t="s">
        <v>13</v>
      </c>
      <c r="C39" s="22">
        <v>8881</v>
      </c>
      <c r="D39" s="22">
        <v>9663</v>
      </c>
      <c r="E39" s="22">
        <v>8791</v>
      </c>
      <c r="F39" s="22">
        <v>8046</v>
      </c>
      <c r="G39" s="22">
        <v>6755</v>
      </c>
      <c r="H39" s="22">
        <v>5577</v>
      </c>
      <c r="I39" s="22">
        <v>3623</v>
      </c>
      <c r="J39" s="22">
        <v>3425</v>
      </c>
      <c r="K39" s="22">
        <v>2849</v>
      </c>
      <c r="L39" s="22">
        <v>2591</v>
      </c>
      <c r="M39" s="22">
        <v>2184</v>
      </c>
    </row>
    <row r="40" spans="2:13" s="3" customFormat="1" ht="12.75" customHeight="1">
      <c r="B40" s="37" t="s">
        <v>14</v>
      </c>
      <c r="C40" s="22">
        <v>9413</v>
      </c>
      <c r="D40" s="22">
        <v>11004</v>
      </c>
      <c r="E40" s="22">
        <v>12048</v>
      </c>
      <c r="F40" s="22">
        <v>10819</v>
      </c>
      <c r="G40" s="22">
        <v>10677</v>
      </c>
      <c r="H40" s="22">
        <v>11255</v>
      </c>
      <c r="I40" s="22">
        <v>11551</v>
      </c>
      <c r="J40" s="22">
        <v>3854</v>
      </c>
      <c r="K40" s="22">
        <v>2583</v>
      </c>
      <c r="L40" s="22">
        <v>2086</v>
      </c>
      <c r="M40" s="22">
        <v>1729</v>
      </c>
    </row>
    <row r="41" spans="2:13" ht="12.75" customHeight="1">
      <c r="B41" s="1" t="s">
        <v>195</v>
      </c>
      <c r="C41" s="204">
        <v>3.5</v>
      </c>
      <c r="D41" s="204">
        <v>3.5</v>
      </c>
      <c r="E41" s="204">
        <v>3.4</v>
      </c>
      <c r="F41" s="204">
        <v>3.4</v>
      </c>
      <c r="G41" s="204">
        <v>3.4</v>
      </c>
      <c r="H41" s="204">
        <v>3.3</v>
      </c>
      <c r="I41" s="204">
        <v>3.1</v>
      </c>
      <c r="J41" s="204">
        <v>3.2</v>
      </c>
      <c r="K41" s="204">
        <v>3.1</v>
      </c>
      <c r="L41" s="204">
        <v>3.1</v>
      </c>
      <c r="M41" s="204">
        <v>3.1</v>
      </c>
    </row>
    <row r="42" ht="12.75" customHeight="1">
      <c r="L42" s="1"/>
    </row>
    <row r="43" spans="1:13" ht="12.75" customHeight="1">
      <c r="A43" s="19" t="s">
        <v>18</v>
      </c>
      <c r="B43" s="19" t="s">
        <v>5</v>
      </c>
      <c r="C43" s="169">
        <v>1353680</v>
      </c>
      <c r="D43" s="169">
        <v>1489942</v>
      </c>
      <c r="E43" s="169">
        <v>1432591</v>
      </c>
      <c r="F43" s="169">
        <v>1378875</v>
      </c>
      <c r="G43" s="169">
        <v>1327604</v>
      </c>
      <c r="H43" s="169">
        <v>1312397</v>
      </c>
      <c r="I43" s="169">
        <v>1281327</v>
      </c>
      <c r="J43" s="169">
        <v>1291811</v>
      </c>
      <c r="K43" s="169">
        <v>1237968</v>
      </c>
      <c r="L43" s="169">
        <v>1172416</v>
      </c>
      <c r="M43" s="169">
        <v>1103551</v>
      </c>
    </row>
    <row r="44" spans="2:12" ht="12.75" customHeight="1">
      <c r="B44" s="21" t="s">
        <v>7</v>
      </c>
      <c r="J44" s="22"/>
      <c r="K44" s="22"/>
      <c r="L44" s="23"/>
    </row>
    <row r="45" spans="2:13" ht="12.75" customHeight="1">
      <c r="B45" s="1" t="s">
        <v>8</v>
      </c>
      <c r="C45" s="22">
        <v>63743</v>
      </c>
      <c r="D45" s="22">
        <v>63111</v>
      </c>
      <c r="E45" s="22">
        <v>58617</v>
      </c>
      <c r="F45" s="22">
        <v>56006</v>
      </c>
      <c r="G45" s="22">
        <v>50608</v>
      </c>
      <c r="H45" s="22">
        <v>52357</v>
      </c>
      <c r="I45" s="22">
        <v>49413</v>
      </c>
      <c r="J45" s="22">
        <v>47793</v>
      </c>
      <c r="K45" s="22">
        <v>49034</v>
      </c>
      <c r="L45" s="22">
        <v>48579</v>
      </c>
      <c r="M45" s="22">
        <v>44558</v>
      </c>
    </row>
    <row r="46" spans="2:13" ht="12.75" customHeight="1">
      <c r="B46" s="1" t="s">
        <v>9</v>
      </c>
      <c r="C46" s="22">
        <v>1070</v>
      </c>
      <c r="D46" s="22">
        <v>1159</v>
      </c>
      <c r="E46" s="22">
        <v>2148</v>
      </c>
      <c r="F46" s="22">
        <v>15933</v>
      </c>
      <c r="G46" s="22">
        <v>25710</v>
      </c>
      <c r="H46" s="22">
        <v>25062</v>
      </c>
      <c r="I46" s="22">
        <v>24200</v>
      </c>
      <c r="J46" s="22">
        <v>25486</v>
      </c>
      <c r="K46" s="22">
        <v>26728</v>
      </c>
      <c r="L46" s="22">
        <v>25912</v>
      </c>
      <c r="M46" s="22">
        <v>22515</v>
      </c>
    </row>
    <row r="47" spans="2:13" ht="12.75" customHeight="1">
      <c r="B47" s="26" t="s">
        <v>10</v>
      </c>
      <c r="C47" s="22">
        <v>169807</v>
      </c>
      <c r="D47" s="22">
        <v>172959</v>
      </c>
      <c r="E47" s="22">
        <v>180376</v>
      </c>
      <c r="F47" s="22">
        <v>178112</v>
      </c>
      <c r="G47" s="22">
        <v>176265</v>
      </c>
      <c r="H47" s="22">
        <v>178569</v>
      </c>
      <c r="I47" s="22">
        <v>179805</v>
      </c>
      <c r="J47" s="22">
        <v>170976</v>
      </c>
      <c r="K47" s="22">
        <v>165338</v>
      </c>
      <c r="L47" s="22">
        <v>149741</v>
      </c>
      <c r="M47" s="22">
        <v>119862</v>
      </c>
    </row>
    <row r="48" spans="2:13" ht="12.75" customHeight="1">
      <c r="B48" s="1" t="s">
        <v>11</v>
      </c>
      <c r="C48" s="22">
        <v>973234</v>
      </c>
      <c r="D48" s="22">
        <v>1099863</v>
      </c>
      <c r="E48" s="22">
        <v>1050301</v>
      </c>
      <c r="F48" s="22">
        <v>991923</v>
      </c>
      <c r="G48" s="22">
        <v>940606</v>
      </c>
      <c r="H48" s="22">
        <v>917308</v>
      </c>
      <c r="I48" s="22">
        <v>907695</v>
      </c>
      <c r="J48" s="22">
        <v>924926</v>
      </c>
      <c r="K48" s="22">
        <v>871940</v>
      </c>
      <c r="L48" s="22">
        <v>832110</v>
      </c>
      <c r="M48" s="22">
        <v>808605</v>
      </c>
    </row>
    <row r="49" spans="2:13" s="3" customFormat="1" ht="12.75" customHeight="1">
      <c r="B49" s="37" t="s">
        <v>12</v>
      </c>
      <c r="C49" s="22">
        <v>20194</v>
      </c>
      <c r="D49" s="22">
        <v>16440</v>
      </c>
      <c r="E49" s="22">
        <v>13911</v>
      </c>
      <c r="F49" s="22">
        <v>12491</v>
      </c>
      <c r="G49" s="22">
        <v>11185</v>
      </c>
      <c r="H49" s="22">
        <v>10554</v>
      </c>
      <c r="I49" s="22">
        <v>8893</v>
      </c>
      <c r="J49" s="22">
        <v>9041</v>
      </c>
      <c r="K49" s="22">
        <v>8363</v>
      </c>
      <c r="L49" s="22">
        <v>7684</v>
      </c>
      <c r="M49" s="22">
        <v>7194</v>
      </c>
    </row>
    <row r="50" spans="2:13" s="3" customFormat="1" ht="12.75" customHeight="1">
      <c r="B50" s="37" t="s">
        <v>13</v>
      </c>
      <c r="C50" s="22">
        <v>97843</v>
      </c>
      <c r="D50" s="22">
        <v>99992</v>
      </c>
      <c r="E50" s="22">
        <v>90679</v>
      </c>
      <c r="F50" s="22">
        <v>89127</v>
      </c>
      <c r="G50" s="22">
        <v>87112</v>
      </c>
      <c r="H50" s="22">
        <v>90338</v>
      </c>
      <c r="I50" s="22">
        <v>80733</v>
      </c>
      <c r="J50" s="22">
        <v>84088</v>
      </c>
      <c r="K50" s="22">
        <v>86349</v>
      </c>
      <c r="L50" s="22">
        <v>81323</v>
      </c>
      <c r="M50" s="22">
        <v>75920</v>
      </c>
    </row>
    <row r="51" spans="2:13" s="3" customFormat="1" ht="12.75" customHeight="1">
      <c r="B51" s="37" t="s">
        <v>14</v>
      </c>
      <c r="C51" s="22">
        <v>27790</v>
      </c>
      <c r="D51" s="22">
        <v>36418</v>
      </c>
      <c r="E51" s="22">
        <v>36559</v>
      </c>
      <c r="F51" s="22">
        <v>35283</v>
      </c>
      <c r="G51" s="22">
        <v>36118</v>
      </c>
      <c r="H51" s="22">
        <v>38209</v>
      </c>
      <c r="I51" s="22">
        <v>30588</v>
      </c>
      <c r="J51" s="22">
        <v>29501</v>
      </c>
      <c r="K51" s="22">
        <v>30216</v>
      </c>
      <c r="L51" s="22">
        <v>27067</v>
      </c>
      <c r="M51" s="22">
        <v>24897</v>
      </c>
    </row>
    <row r="52" spans="2:13" ht="12.75" customHeight="1">
      <c r="B52" s="1" t="s">
        <v>195</v>
      </c>
      <c r="C52" s="204">
        <v>3.1</v>
      </c>
      <c r="D52" s="204">
        <v>3.1</v>
      </c>
      <c r="E52" s="204">
        <v>3</v>
      </c>
      <c r="F52" s="204">
        <v>3</v>
      </c>
      <c r="G52" s="204">
        <v>2.9</v>
      </c>
      <c r="H52" s="204">
        <v>2.8</v>
      </c>
      <c r="I52" s="204">
        <v>2.7</v>
      </c>
      <c r="J52" s="204">
        <v>2.6</v>
      </c>
      <c r="K52" s="204">
        <v>2.5</v>
      </c>
      <c r="L52" s="204">
        <v>2.6</v>
      </c>
      <c r="M52" s="204">
        <v>2.5</v>
      </c>
    </row>
    <row r="53" spans="1:13" ht="4.5" customHeight="1" thickBot="1">
      <c r="A53" s="5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29"/>
    </row>
    <row r="54" ht="4.5" customHeight="1"/>
    <row r="55" ht="12.75">
      <c r="A55" s="1" t="s">
        <v>21</v>
      </c>
    </row>
    <row r="56" spans="1:12" ht="12.75">
      <c r="A56" s="7" t="s">
        <v>225</v>
      </c>
      <c r="L56" s="1"/>
    </row>
    <row r="57" ht="12.75">
      <c r="L57" s="1"/>
    </row>
    <row r="58" ht="12.75">
      <c r="L58" s="1"/>
    </row>
    <row r="59" ht="12.75">
      <c r="L59" s="1"/>
    </row>
  </sheetData>
  <mergeCells count="3">
    <mergeCell ref="A3:B3"/>
    <mergeCell ref="A1:L1"/>
    <mergeCell ref="C4:M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22"/>
  </sheetPr>
  <dimension ref="A1:O59"/>
  <sheetViews>
    <sheetView zoomScale="85" zoomScaleNormal="85" zoomScaleSheetLayoutView="75" workbookViewId="0" topLeftCell="A1">
      <selection activeCell="A1" sqref="A1:L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11" width="9.8515625" style="1" customWidth="1"/>
    <col min="12" max="12" width="9.8515625" style="3" customWidth="1"/>
    <col min="13" max="16384" width="9.140625" style="1" customWidth="1"/>
  </cols>
  <sheetData>
    <row r="1" spans="1:12" ht="14.25" customHeight="1">
      <c r="A1" s="317" t="s">
        <v>217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9" ht="12.75">
      <c r="A2" s="2"/>
      <c r="D2" s="3"/>
      <c r="E2" s="3"/>
      <c r="F2" s="3"/>
      <c r="G2" s="3"/>
      <c r="H2" s="3"/>
      <c r="I2" s="3"/>
    </row>
    <row r="3" spans="1:13" ht="12.75" customHeight="1" thickBot="1">
      <c r="A3" s="312" t="s">
        <v>0</v>
      </c>
      <c r="B3" s="313"/>
      <c r="C3" s="5"/>
      <c r="D3" s="5"/>
      <c r="E3" s="5"/>
      <c r="F3" s="5"/>
      <c r="G3" s="5"/>
      <c r="H3" s="5"/>
      <c r="I3" s="5"/>
      <c r="J3" s="5"/>
      <c r="K3" s="5"/>
      <c r="M3" s="6" t="s">
        <v>1</v>
      </c>
    </row>
    <row r="4" spans="3:12" ht="4.5" customHeight="1">
      <c r="C4" s="8"/>
      <c r="D4" s="8"/>
      <c r="E4" s="8"/>
      <c r="F4" s="8"/>
      <c r="G4" s="8"/>
      <c r="H4" s="8"/>
      <c r="I4" s="8"/>
      <c r="J4" s="8"/>
      <c r="K4" s="8"/>
      <c r="L4" s="8"/>
    </row>
    <row r="5" spans="3:13" ht="12.75" customHeight="1">
      <c r="C5" s="316" t="s">
        <v>203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</row>
    <row r="6" spans="1:13" ht="25.5" customHeight="1">
      <c r="A6" s="7" t="s">
        <v>2</v>
      </c>
      <c r="B6" s="1" t="s">
        <v>3</v>
      </c>
      <c r="C6" s="10" t="s">
        <v>204</v>
      </c>
      <c r="D6" s="10" t="s">
        <v>205</v>
      </c>
      <c r="E6" s="10" t="s">
        <v>206</v>
      </c>
      <c r="F6" s="10" t="s">
        <v>207</v>
      </c>
      <c r="G6" s="10" t="s">
        <v>208</v>
      </c>
      <c r="H6" s="10" t="s">
        <v>212</v>
      </c>
      <c r="I6" s="10" t="s">
        <v>213</v>
      </c>
      <c r="J6" s="10" t="s">
        <v>209</v>
      </c>
      <c r="K6" s="10" t="s">
        <v>210</v>
      </c>
      <c r="L6" s="10" t="s">
        <v>211</v>
      </c>
      <c r="M6" s="10" t="s">
        <v>214</v>
      </c>
    </row>
    <row r="7" spans="1:13" ht="4.5" customHeight="1">
      <c r="A7" s="11"/>
      <c r="B7" s="12"/>
      <c r="C7" s="13"/>
      <c r="D7" s="13"/>
      <c r="E7" s="13"/>
      <c r="F7" s="13"/>
      <c r="G7" s="13"/>
      <c r="H7" s="12"/>
      <c r="I7" s="12"/>
      <c r="J7" s="12"/>
      <c r="K7" s="12"/>
      <c r="L7" s="14"/>
      <c r="M7" s="12"/>
    </row>
    <row r="8" spans="3:7" ht="4.5" customHeight="1">
      <c r="C8" s="15"/>
      <c r="D8" s="15"/>
      <c r="E8" s="15"/>
      <c r="F8" s="15"/>
      <c r="G8" s="15"/>
    </row>
    <row r="9" spans="1:12" ht="12.75" customHeight="1">
      <c r="A9" s="1"/>
      <c r="C9" s="16"/>
      <c r="D9" s="16"/>
      <c r="E9" s="16"/>
      <c r="F9" s="16"/>
      <c r="G9" s="16"/>
      <c r="J9" s="17"/>
      <c r="K9" s="17"/>
      <c r="L9" s="18"/>
    </row>
    <row r="10" spans="1:13" ht="12.75" customHeight="1">
      <c r="A10" s="19" t="s">
        <v>4</v>
      </c>
      <c r="B10" s="19" t="s">
        <v>5</v>
      </c>
      <c r="C10" s="169">
        <v>73534</v>
      </c>
      <c r="D10" s="169">
        <v>73354</v>
      </c>
      <c r="E10" s="169">
        <v>71798</v>
      </c>
      <c r="F10" s="169">
        <v>72978</v>
      </c>
      <c r="G10" s="169">
        <v>73837</v>
      </c>
      <c r="H10" s="169">
        <v>80541</v>
      </c>
      <c r="I10" s="169">
        <v>85650</v>
      </c>
      <c r="J10" s="169">
        <v>91234</v>
      </c>
      <c r="K10" s="169">
        <v>96972</v>
      </c>
      <c r="L10" s="169">
        <v>92423</v>
      </c>
      <c r="M10" s="169">
        <v>80147</v>
      </c>
    </row>
    <row r="11" spans="1:12" ht="12.75" customHeight="1">
      <c r="A11" s="19" t="s">
        <v>6</v>
      </c>
      <c r="B11" s="21" t="s">
        <v>7</v>
      </c>
      <c r="J11" s="22"/>
      <c r="K11" s="22"/>
      <c r="L11" s="23"/>
    </row>
    <row r="12" spans="2:15" ht="12.75" customHeight="1">
      <c r="B12" s="1" t="s">
        <v>8</v>
      </c>
      <c r="C12" s="22">
        <v>44600</v>
      </c>
      <c r="D12" s="22">
        <v>44191</v>
      </c>
      <c r="E12" s="22">
        <v>43425</v>
      </c>
      <c r="F12" s="22">
        <v>42521</v>
      </c>
      <c r="G12" s="22">
        <v>41548</v>
      </c>
      <c r="H12" s="22">
        <v>45516</v>
      </c>
      <c r="I12" s="22">
        <v>48942</v>
      </c>
      <c r="J12" s="22">
        <v>50183</v>
      </c>
      <c r="K12" s="22">
        <v>52860</v>
      </c>
      <c r="L12" s="22">
        <v>53528</v>
      </c>
      <c r="M12" s="22">
        <v>46548</v>
      </c>
      <c r="O12" s="310"/>
    </row>
    <row r="13" spans="2:13" ht="12.75" customHeight="1">
      <c r="B13" s="1" t="s">
        <v>9</v>
      </c>
      <c r="C13" s="22">
        <v>1534</v>
      </c>
      <c r="D13" s="22">
        <v>1488</v>
      </c>
      <c r="E13" s="22">
        <v>1656</v>
      </c>
      <c r="F13" s="22">
        <v>5852</v>
      </c>
      <c r="G13" s="22">
        <v>12738</v>
      </c>
      <c r="H13" s="22">
        <v>16336</v>
      </c>
      <c r="I13" s="22">
        <v>17392</v>
      </c>
      <c r="J13" s="22">
        <v>19842</v>
      </c>
      <c r="K13" s="22">
        <v>21204</v>
      </c>
      <c r="L13" s="22">
        <v>19979</v>
      </c>
      <c r="M13" s="22">
        <v>18747</v>
      </c>
    </row>
    <row r="14" spans="2:13" ht="12.75" customHeight="1">
      <c r="B14" s="26" t="s">
        <v>10</v>
      </c>
      <c r="C14" s="22">
        <v>21827</v>
      </c>
      <c r="D14" s="22">
        <v>21925</v>
      </c>
      <c r="E14" s="22">
        <v>21310</v>
      </c>
      <c r="F14" s="22">
        <v>19219</v>
      </c>
      <c r="G14" s="22">
        <v>14208</v>
      </c>
      <c r="H14" s="22">
        <v>13382</v>
      </c>
      <c r="I14" s="22">
        <v>14349</v>
      </c>
      <c r="J14" s="22">
        <v>15663</v>
      </c>
      <c r="K14" s="22">
        <v>16910</v>
      </c>
      <c r="L14" s="22">
        <v>14364</v>
      </c>
      <c r="M14" s="22">
        <v>11082</v>
      </c>
    </row>
    <row r="15" spans="1:13" ht="12.75" customHeight="1">
      <c r="A15" s="1"/>
      <c r="B15" s="1" t="s">
        <v>11</v>
      </c>
      <c r="C15" s="22">
        <v>1986</v>
      </c>
      <c r="D15" s="22">
        <v>2001</v>
      </c>
      <c r="E15" s="22">
        <v>1872</v>
      </c>
      <c r="F15" s="22">
        <v>1660</v>
      </c>
      <c r="G15" s="22">
        <v>1676</v>
      </c>
      <c r="H15" s="22">
        <v>1637</v>
      </c>
      <c r="I15" s="22">
        <v>1557</v>
      </c>
      <c r="J15" s="22">
        <v>1667</v>
      </c>
      <c r="K15" s="22">
        <v>1612</v>
      </c>
      <c r="L15" s="22">
        <v>1218</v>
      </c>
      <c r="M15" s="22">
        <v>1291</v>
      </c>
    </row>
    <row r="16" spans="1:13" ht="12.75" customHeight="1">
      <c r="A16" s="1"/>
      <c r="B16" s="27" t="s">
        <v>12</v>
      </c>
      <c r="C16" s="22">
        <v>68</v>
      </c>
      <c r="D16" s="22">
        <v>62</v>
      </c>
      <c r="E16" s="22">
        <v>48</v>
      </c>
      <c r="F16" s="22">
        <v>50</v>
      </c>
      <c r="G16" s="22">
        <v>55</v>
      </c>
      <c r="H16" s="22">
        <v>51</v>
      </c>
      <c r="I16" s="22">
        <v>58</v>
      </c>
      <c r="J16" s="22">
        <v>60</v>
      </c>
      <c r="K16" s="22">
        <v>84</v>
      </c>
      <c r="L16" s="22">
        <v>76</v>
      </c>
      <c r="M16" s="22">
        <v>60</v>
      </c>
    </row>
    <row r="17" spans="1:13" ht="12.75" customHeight="1">
      <c r="A17" s="1"/>
      <c r="B17" s="27" t="s">
        <v>13</v>
      </c>
      <c r="C17" s="22">
        <v>2079</v>
      </c>
      <c r="D17" s="22">
        <v>2228</v>
      </c>
      <c r="E17" s="22">
        <v>2058</v>
      </c>
      <c r="F17" s="22">
        <v>1909</v>
      </c>
      <c r="G17" s="22">
        <v>1806</v>
      </c>
      <c r="H17" s="22">
        <v>1909</v>
      </c>
      <c r="I17" s="22">
        <v>1858</v>
      </c>
      <c r="J17" s="22">
        <v>2093</v>
      </c>
      <c r="K17" s="22">
        <v>2191</v>
      </c>
      <c r="L17" s="22">
        <v>1518</v>
      </c>
      <c r="M17" s="22">
        <v>988</v>
      </c>
    </row>
    <row r="18" spans="1:13" ht="12.75" customHeight="1">
      <c r="A18" s="1"/>
      <c r="B18" s="27" t="s">
        <v>14</v>
      </c>
      <c r="C18" s="22">
        <v>1440</v>
      </c>
      <c r="D18" s="22">
        <v>1459</v>
      </c>
      <c r="E18" s="22">
        <v>1429</v>
      </c>
      <c r="F18" s="22">
        <v>1767</v>
      </c>
      <c r="G18" s="22">
        <v>1806</v>
      </c>
      <c r="H18" s="22">
        <v>1710</v>
      </c>
      <c r="I18" s="22">
        <v>1494</v>
      </c>
      <c r="J18" s="22">
        <v>1726</v>
      </c>
      <c r="K18" s="22">
        <v>2111</v>
      </c>
      <c r="L18" s="22">
        <v>1740</v>
      </c>
      <c r="M18" s="22">
        <v>1431</v>
      </c>
    </row>
    <row r="19" spans="1:13" ht="12.75" customHeight="1">
      <c r="A19" s="1"/>
      <c r="B19" s="1" t="s">
        <v>108</v>
      </c>
      <c r="C19" s="204">
        <v>26.7</v>
      </c>
      <c r="D19" s="204">
        <v>26.6</v>
      </c>
      <c r="E19" s="204">
        <v>26.9</v>
      </c>
      <c r="F19" s="204">
        <v>25.3</v>
      </c>
      <c r="G19" s="204">
        <v>24.9</v>
      </c>
      <c r="H19" s="204">
        <v>24.8</v>
      </c>
      <c r="I19" s="204">
        <v>25.1</v>
      </c>
      <c r="J19" s="204">
        <v>25.1</v>
      </c>
      <c r="K19" s="204">
        <v>25.2</v>
      </c>
      <c r="L19" s="204">
        <v>25.9</v>
      </c>
      <c r="M19" s="204">
        <v>27.2</v>
      </c>
    </row>
    <row r="20" spans="1:12" ht="12.75">
      <c r="A20" s="1"/>
      <c r="L20" s="1"/>
    </row>
    <row r="21" spans="1:13" ht="12.75" customHeight="1">
      <c r="A21" s="19" t="s">
        <v>15</v>
      </c>
      <c r="B21" s="19" t="s">
        <v>5</v>
      </c>
      <c r="C21" s="169">
        <v>2440</v>
      </c>
      <c r="D21" s="169">
        <v>2644</v>
      </c>
      <c r="E21" s="169">
        <v>2641</v>
      </c>
      <c r="F21" s="169">
        <v>3044</v>
      </c>
      <c r="G21" s="169">
        <v>3470</v>
      </c>
      <c r="H21" s="169">
        <v>3922</v>
      </c>
      <c r="I21" s="169">
        <v>4268</v>
      </c>
      <c r="J21" s="169">
        <v>5478</v>
      </c>
      <c r="K21" s="169">
        <v>5802</v>
      </c>
      <c r="L21" s="169">
        <v>5110</v>
      </c>
      <c r="M21" s="169">
        <v>4235</v>
      </c>
    </row>
    <row r="22" spans="1:12" ht="12.75" customHeight="1">
      <c r="A22" s="19" t="s">
        <v>16</v>
      </c>
      <c r="B22" s="21" t="s">
        <v>7</v>
      </c>
      <c r="J22" s="22"/>
      <c r="K22" s="22"/>
      <c r="L22" s="23"/>
    </row>
    <row r="23" spans="1:13" ht="12.75" customHeight="1">
      <c r="A23" s="19"/>
      <c r="B23" s="1" t="s">
        <v>8</v>
      </c>
      <c r="C23" s="22">
        <v>503</v>
      </c>
      <c r="D23" s="22">
        <v>560</v>
      </c>
      <c r="E23" s="22">
        <v>583</v>
      </c>
      <c r="F23" s="22">
        <v>725</v>
      </c>
      <c r="G23" s="22">
        <v>818</v>
      </c>
      <c r="H23" s="22">
        <v>1038</v>
      </c>
      <c r="I23" s="22">
        <v>1204</v>
      </c>
      <c r="J23" s="22">
        <v>1353</v>
      </c>
      <c r="K23" s="22">
        <v>1651</v>
      </c>
      <c r="L23" s="22">
        <v>1492</v>
      </c>
      <c r="M23" s="22">
        <v>1255</v>
      </c>
    </row>
    <row r="24" spans="1:13" ht="12.75" customHeight="1">
      <c r="A24" s="19"/>
      <c r="B24" s="1" t="s">
        <v>9</v>
      </c>
      <c r="C24" s="22">
        <v>16</v>
      </c>
      <c r="D24" s="22">
        <v>12</v>
      </c>
      <c r="E24" s="22">
        <v>14</v>
      </c>
      <c r="F24" s="22">
        <v>117</v>
      </c>
      <c r="G24" s="22">
        <v>343</v>
      </c>
      <c r="H24" s="22">
        <v>398</v>
      </c>
      <c r="I24" s="22">
        <v>576</v>
      </c>
      <c r="J24" s="22">
        <v>975</v>
      </c>
      <c r="K24" s="22">
        <v>895</v>
      </c>
      <c r="L24" s="22">
        <v>826</v>
      </c>
      <c r="M24" s="22">
        <v>830</v>
      </c>
    </row>
    <row r="25" spans="1:13" ht="12.75" customHeight="1">
      <c r="A25" s="19"/>
      <c r="B25" s="26" t="s">
        <v>10</v>
      </c>
      <c r="C25" s="22">
        <v>922</v>
      </c>
      <c r="D25" s="22">
        <v>942</v>
      </c>
      <c r="E25" s="22">
        <v>1048</v>
      </c>
      <c r="F25" s="22">
        <v>1039</v>
      </c>
      <c r="G25" s="22">
        <v>1071</v>
      </c>
      <c r="H25" s="22">
        <v>1209</v>
      </c>
      <c r="I25" s="22">
        <v>1240</v>
      </c>
      <c r="J25" s="22">
        <v>1633</v>
      </c>
      <c r="K25" s="22">
        <v>1754</v>
      </c>
      <c r="L25" s="22">
        <v>1581</v>
      </c>
      <c r="M25" s="22">
        <v>1260</v>
      </c>
    </row>
    <row r="26" spans="1:13" ht="12.75" customHeight="1">
      <c r="A26" s="19"/>
      <c r="B26" s="1" t="s">
        <v>11</v>
      </c>
      <c r="C26" s="22">
        <v>355</v>
      </c>
      <c r="D26" s="22">
        <v>396</v>
      </c>
      <c r="E26" s="22">
        <v>344</v>
      </c>
      <c r="F26" s="22">
        <v>340</v>
      </c>
      <c r="G26" s="22">
        <v>415</v>
      </c>
      <c r="H26" s="22">
        <v>383</v>
      </c>
      <c r="I26" s="22">
        <v>331</v>
      </c>
      <c r="J26" s="22">
        <v>471</v>
      </c>
      <c r="K26" s="22">
        <v>438</v>
      </c>
      <c r="L26" s="22">
        <v>365</v>
      </c>
      <c r="M26" s="22">
        <v>329</v>
      </c>
    </row>
    <row r="27" spans="1:13" ht="12.75" customHeight="1">
      <c r="A27" s="1"/>
      <c r="B27" s="27" t="s">
        <v>12</v>
      </c>
      <c r="C27" s="22">
        <v>5</v>
      </c>
      <c r="D27" s="22">
        <v>5</v>
      </c>
      <c r="E27" s="22">
        <v>2</v>
      </c>
      <c r="F27" s="22">
        <v>12</v>
      </c>
      <c r="G27" s="22">
        <v>9</v>
      </c>
      <c r="H27" s="22">
        <v>9</v>
      </c>
      <c r="I27" s="22">
        <v>8</v>
      </c>
      <c r="J27" s="22">
        <v>17</v>
      </c>
      <c r="K27" s="22">
        <v>14</v>
      </c>
      <c r="L27" s="22">
        <v>11</v>
      </c>
      <c r="M27" s="22">
        <v>8</v>
      </c>
    </row>
    <row r="28" spans="1:13" ht="12.75" customHeight="1">
      <c r="A28" s="1"/>
      <c r="B28" s="27" t="s">
        <v>13</v>
      </c>
      <c r="C28" s="22">
        <v>512</v>
      </c>
      <c r="D28" s="22">
        <v>573</v>
      </c>
      <c r="E28" s="22">
        <v>488</v>
      </c>
      <c r="F28" s="22">
        <v>527</v>
      </c>
      <c r="G28" s="22">
        <v>538</v>
      </c>
      <c r="H28" s="22">
        <v>590</v>
      </c>
      <c r="I28" s="22">
        <v>645</v>
      </c>
      <c r="J28" s="22">
        <v>731</v>
      </c>
      <c r="K28" s="22">
        <v>775</v>
      </c>
      <c r="L28" s="22">
        <v>628</v>
      </c>
      <c r="M28" s="22">
        <v>404</v>
      </c>
    </row>
    <row r="29" spans="1:13" ht="12.75" customHeight="1">
      <c r="A29" s="1"/>
      <c r="B29" s="27" t="s">
        <v>14</v>
      </c>
      <c r="C29" s="22">
        <v>127</v>
      </c>
      <c r="D29" s="22">
        <v>156</v>
      </c>
      <c r="E29" s="22">
        <v>162</v>
      </c>
      <c r="F29" s="22">
        <v>284</v>
      </c>
      <c r="G29" s="22">
        <v>276</v>
      </c>
      <c r="H29" s="22">
        <v>295</v>
      </c>
      <c r="I29" s="22">
        <v>264</v>
      </c>
      <c r="J29" s="22">
        <v>298</v>
      </c>
      <c r="K29" s="22">
        <v>275</v>
      </c>
      <c r="L29" s="22">
        <v>207</v>
      </c>
      <c r="M29" s="22">
        <v>149</v>
      </c>
    </row>
    <row r="30" spans="1:13" ht="12.75" customHeight="1">
      <c r="A30" s="28"/>
      <c r="B30" s="1" t="s">
        <v>108</v>
      </c>
      <c r="C30" s="204">
        <v>3.4</v>
      </c>
      <c r="D30" s="204">
        <v>3.5</v>
      </c>
      <c r="E30" s="204">
        <v>3.6</v>
      </c>
      <c r="F30" s="204">
        <v>3.9</v>
      </c>
      <c r="G30" s="204">
        <v>3.7</v>
      </c>
      <c r="H30" s="204">
        <v>3.4</v>
      </c>
      <c r="I30" s="204">
        <v>3.3</v>
      </c>
      <c r="J30" s="204">
        <v>3.2</v>
      </c>
      <c r="K30" s="204">
        <v>3.2</v>
      </c>
      <c r="L30" s="204">
        <v>3</v>
      </c>
      <c r="M30" s="204">
        <v>3.2</v>
      </c>
    </row>
    <row r="31" spans="1:12" ht="12.75" customHeight="1">
      <c r="A31" s="19"/>
      <c r="L31" s="1"/>
    </row>
    <row r="32" spans="1:13" ht="12.75" customHeight="1">
      <c r="A32" s="19" t="s">
        <v>17</v>
      </c>
      <c r="B32" s="19" t="s">
        <v>5</v>
      </c>
      <c r="C32" s="169">
        <v>814</v>
      </c>
      <c r="D32" s="169">
        <v>786</v>
      </c>
      <c r="E32" s="169">
        <v>766</v>
      </c>
      <c r="F32" s="169">
        <v>709</v>
      </c>
      <c r="G32" s="169">
        <v>831</v>
      </c>
      <c r="H32" s="169">
        <v>1028</v>
      </c>
      <c r="I32" s="169">
        <v>992</v>
      </c>
      <c r="J32" s="169">
        <v>898</v>
      </c>
      <c r="K32" s="169">
        <v>920</v>
      </c>
      <c r="L32" s="169">
        <v>803</v>
      </c>
      <c r="M32" s="169">
        <v>645</v>
      </c>
    </row>
    <row r="33" spans="1:12" ht="12.75" customHeight="1">
      <c r="A33" s="19" t="s">
        <v>6</v>
      </c>
      <c r="B33" s="21" t="s">
        <v>7</v>
      </c>
      <c r="J33" s="22"/>
      <c r="K33" s="22"/>
      <c r="L33" s="23"/>
    </row>
    <row r="34" spans="1:13" ht="12.75" customHeight="1">
      <c r="A34" s="19"/>
      <c r="B34" s="1" t="s">
        <v>8</v>
      </c>
      <c r="C34" s="22">
        <v>280</v>
      </c>
      <c r="D34" s="22">
        <v>283</v>
      </c>
      <c r="E34" s="22">
        <v>239</v>
      </c>
      <c r="F34" s="22">
        <v>205</v>
      </c>
      <c r="G34" s="22">
        <v>211</v>
      </c>
      <c r="H34" s="22">
        <v>241</v>
      </c>
      <c r="I34" s="22">
        <v>243</v>
      </c>
      <c r="J34" s="22">
        <v>221</v>
      </c>
      <c r="K34" s="22">
        <v>225</v>
      </c>
      <c r="L34" s="22">
        <v>210</v>
      </c>
      <c r="M34" s="22">
        <v>139</v>
      </c>
    </row>
    <row r="35" spans="2:13" ht="12.75" customHeight="1">
      <c r="B35" s="1" t="s">
        <v>9</v>
      </c>
      <c r="C35" s="22">
        <v>6</v>
      </c>
      <c r="D35" s="22">
        <v>2</v>
      </c>
      <c r="E35" s="22">
        <v>3</v>
      </c>
      <c r="F35" s="22">
        <v>34</v>
      </c>
      <c r="G35" s="22">
        <v>76</v>
      </c>
      <c r="H35" s="22">
        <v>98</v>
      </c>
      <c r="I35" s="22">
        <v>107</v>
      </c>
      <c r="J35" s="22">
        <v>153</v>
      </c>
      <c r="K35" s="22">
        <v>149</v>
      </c>
      <c r="L35" s="22">
        <v>146</v>
      </c>
      <c r="M35" s="22">
        <v>148</v>
      </c>
    </row>
    <row r="36" spans="2:13" ht="12.75" customHeight="1">
      <c r="B36" s="26" t="s">
        <v>10</v>
      </c>
      <c r="C36" s="22">
        <v>271</v>
      </c>
      <c r="D36" s="22">
        <v>231</v>
      </c>
      <c r="E36" s="22">
        <v>224</v>
      </c>
      <c r="F36" s="22">
        <v>180</v>
      </c>
      <c r="G36" s="22">
        <v>140</v>
      </c>
      <c r="H36" s="22">
        <v>137</v>
      </c>
      <c r="I36" s="22">
        <v>176</v>
      </c>
      <c r="J36" s="22">
        <v>129</v>
      </c>
      <c r="K36" s="22">
        <v>147</v>
      </c>
      <c r="L36" s="22">
        <v>151</v>
      </c>
      <c r="M36" s="22">
        <v>125</v>
      </c>
    </row>
    <row r="37" spans="2:13" ht="12.75" customHeight="1">
      <c r="B37" s="1" t="s">
        <v>11</v>
      </c>
      <c r="C37" s="22">
        <v>201</v>
      </c>
      <c r="D37" s="22">
        <v>235</v>
      </c>
      <c r="E37" s="22">
        <v>233</v>
      </c>
      <c r="F37" s="22">
        <v>210</v>
      </c>
      <c r="G37" s="22">
        <v>266</v>
      </c>
      <c r="H37" s="22">
        <v>366</v>
      </c>
      <c r="I37" s="22">
        <v>349</v>
      </c>
      <c r="J37" s="22">
        <v>299</v>
      </c>
      <c r="K37" s="22">
        <v>309</v>
      </c>
      <c r="L37" s="22">
        <v>202</v>
      </c>
      <c r="M37" s="22">
        <v>178</v>
      </c>
    </row>
    <row r="38" spans="2:13" s="3" customFormat="1" ht="12.75" customHeight="1">
      <c r="B38" s="37" t="s">
        <v>12</v>
      </c>
      <c r="C38" s="22">
        <v>1</v>
      </c>
      <c r="D38" s="22">
        <v>1</v>
      </c>
      <c r="E38" s="22">
        <v>2</v>
      </c>
      <c r="F38" s="22">
        <v>1</v>
      </c>
      <c r="G38" s="22">
        <v>0</v>
      </c>
      <c r="H38" s="22">
        <v>1</v>
      </c>
      <c r="I38" s="22">
        <v>0</v>
      </c>
      <c r="J38" s="22">
        <v>2</v>
      </c>
      <c r="K38" s="22">
        <v>3</v>
      </c>
      <c r="L38" s="22">
        <v>3</v>
      </c>
      <c r="M38" s="22">
        <v>2</v>
      </c>
    </row>
    <row r="39" spans="2:13" s="3" customFormat="1" ht="12.75" customHeight="1">
      <c r="B39" s="37" t="s">
        <v>13</v>
      </c>
      <c r="C39" s="22">
        <v>18</v>
      </c>
      <c r="D39" s="22">
        <v>18</v>
      </c>
      <c r="E39" s="22">
        <v>19</v>
      </c>
      <c r="F39" s="22">
        <v>14</v>
      </c>
      <c r="G39" s="22">
        <v>23</v>
      </c>
      <c r="H39" s="22">
        <v>36</v>
      </c>
      <c r="I39" s="22">
        <v>27</v>
      </c>
      <c r="J39" s="22">
        <v>24</v>
      </c>
      <c r="K39" s="22">
        <v>21</v>
      </c>
      <c r="L39" s="22">
        <v>16</v>
      </c>
      <c r="M39" s="22">
        <v>9</v>
      </c>
    </row>
    <row r="40" spans="2:13" s="3" customFormat="1" ht="12.75" customHeight="1">
      <c r="B40" s="37" t="s">
        <v>14</v>
      </c>
      <c r="C40" s="22">
        <v>37</v>
      </c>
      <c r="D40" s="22">
        <v>16</v>
      </c>
      <c r="E40" s="22">
        <v>46</v>
      </c>
      <c r="F40" s="22">
        <v>65</v>
      </c>
      <c r="G40" s="22">
        <v>115</v>
      </c>
      <c r="H40" s="22">
        <v>149</v>
      </c>
      <c r="I40" s="22">
        <v>90</v>
      </c>
      <c r="J40" s="22">
        <v>70</v>
      </c>
      <c r="K40" s="22">
        <v>66</v>
      </c>
      <c r="L40" s="22">
        <v>75</v>
      </c>
      <c r="M40" s="22">
        <v>44</v>
      </c>
    </row>
    <row r="41" spans="2:13" ht="12.75" customHeight="1">
      <c r="B41" s="1" t="s">
        <v>108</v>
      </c>
      <c r="C41" s="204">
        <v>3.8</v>
      </c>
      <c r="D41" s="204">
        <v>3.9</v>
      </c>
      <c r="E41" s="204">
        <v>3.8</v>
      </c>
      <c r="F41" s="204">
        <v>3.6</v>
      </c>
      <c r="G41" s="204">
        <v>3.6</v>
      </c>
      <c r="H41" s="204">
        <v>3.4</v>
      </c>
      <c r="I41" s="204">
        <v>3.3</v>
      </c>
      <c r="J41" s="204">
        <v>3.3</v>
      </c>
      <c r="K41" s="204">
        <v>3.1</v>
      </c>
      <c r="L41" s="204">
        <v>3.1</v>
      </c>
      <c r="M41" s="204">
        <v>3.1</v>
      </c>
    </row>
    <row r="42" ht="12.75" customHeight="1">
      <c r="L42" s="1"/>
    </row>
    <row r="43" spans="1:13" ht="12.75" customHeight="1">
      <c r="A43" s="19" t="s">
        <v>18</v>
      </c>
      <c r="B43" s="19" t="s">
        <v>5</v>
      </c>
      <c r="C43" s="169">
        <v>76788</v>
      </c>
      <c r="D43" s="169">
        <v>76784</v>
      </c>
      <c r="E43" s="169">
        <v>75205</v>
      </c>
      <c r="F43" s="169">
        <v>76731</v>
      </c>
      <c r="G43" s="169">
        <v>78138</v>
      </c>
      <c r="H43" s="169">
        <v>85491</v>
      </c>
      <c r="I43" s="169">
        <v>90910</v>
      </c>
      <c r="J43" s="169">
        <v>97610</v>
      </c>
      <c r="K43" s="169">
        <v>103694</v>
      </c>
      <c r="L43" s="169">
        <v>98336</v>
      </c>
      <c r="M43" s="169">
        <v>85027</v>
      </c>
    </row>
    <row r="44" spans="2:12" ht="12.75" customHeight="1">
      <c r="B44" s="21" t="s">
        <v>7</v>
      </c>
      <c r="J44" s="22"/>
      <c r="K44" s="22"/>
      <c r="L44" s="23"/>
    </row>
    <row r="45" spans="2:13" ht="12.75" customHeight="1">
      <c r="B45" s="1" t="s">
        <v>8</v>
      </c>
      <c r="C45" s="22">
        <v>45383</v>
      </c>
      <c r="D45" s="22">
        <v>45034</v>
      </c>
      <c r="E45" s="22">
        <v>44247</v>
      </c>
      <c r="F45" s="22">
        <v>43451</v>
      </c>
      <c r="G45" s="22">
        <v>42577</v>
      </c>
      <c r="H45" s="22">
        <v>46795</v>
      </c>
      <c r="I45" s="22">
        <v>50389</v>
      </c>
      <c r="J45" s="22">
        <v>51757</v>
      </c>
      <c r="K45" s="22">
        <v>54736</v>
      </c>
      <c r="L45" s="22">
        <v>55230</v>
      </c>
      <c r="M45" s="22">
        <v>47942</v>
      </c>
    </row>
    <row r="46" spans="2:13" ht="12.75" customHeight="1">
      <c r="B46" s="1" t="s">
        <v>9</v>
      </c>
      <c r="C46" s="22">
        <v>1556</v>
      </c>
      <c r="D46" s="22">
        <v>1502</v>
      </c>
      <c r="E46" s="22">
        <v>1673</v>
      </c>
      <c r="F46" s="22">
        <v>6003</v>
      </c>
      <c r="G46" s="22">
        <v>13157</v>
      </c>
      <c r="H46" s="22">
        <v>16832</v>
      </c>
      <c r="I46" s="22">
        <v>18075</v>
      </c>
      <c r="J46" s="22">
        <v>20970</v>
      </c>
      <c r="K46" s="22">
        <v>22248</v>
      </c>
      <c r="L46" s="22">
        <v>20951</v>
      </c>
      <c r="M46" s="22">
        <v>19725</v>
      </c>
    </row>
    <row r="47" spans="2:13" ht="12.75" customHeight="1">
      <c r="B47" s="26" t="s">
        <v>10</v>
      </c>
      <c r="C47" s="22">
        <v>23020</v>
      </c>
      <c r="D47" s="22">
        <v>23098</v>
      </c>
      <c r="E47" s="22">
        <v>22582</v>
      </c>
      <c r="F47" s="22">
        <v>20438</v>
      </c>
      <c r="G47" s="22">
        <v>15419</v>
      </c>
      <c r="H47" s="22">
        <v>14728</v>
      </c>
      <c r="I47" s="22">
        <v>15765</v>
      </c>
      <c r="J47" s="22">
        <v>17425</v>
      </c>
      <c r="K47" s="22">
        <v>18811</v>
      </c>
      <c r="L47" s="22">
        <v>16096</v>
      </c>
      <c r="M47" s="22">
        <v>12467</v>
      </c>
    </row>
    <row r="48" spans="2:13" ht="12.75" customHeight="1">
      <c r="B48" s="1" t="s">
        <v>11</v>
      </c>
      <c r="C48" s="22">
        <v>2542</v>
      </c>
      <c r="D48" s="22">
        <v>2632</v>
      </c>
      <c r="E48" s="22">
        <v>2449</v>
      </c>
      <c r="F48" s="22">
        <v>2210</v>
      </c>
      <c r="G48" s="22">
        <v>2357</v>
      </c>
      <c r="H48" s="22">
        <v>2386</v>
      </c>
      <c r="I48" s="22">
        <v>2237</v>
      </c>
      <c r="J48" s="22">
        <v>2437</v>
      </c>
      <c r="K48" s="22">
        <v>2359</v>
      </c>
      <c r="L48" s="22">
        <v>1785</v>
      </c>
      <c r="M48" s="22">
        <v>1798</v>
      </c>
    </row>
    <row r="49" spans="2:13" s="3" customFormat="1" ht="12.75" customHeight="1">
      <c r="B49" s="37" t="s">
        <v>12</v>
      </c>
      <c r="C49" s="22">
        <v>74</v>
      </c>
      <c r="D49" s="22">
        <v>68</v>
      </c>
      <c r="E49" s="22">
        <v>52</v>
      </c>
      <c r="F49" s="22">
        <v>63</v>
      </c>
      <c r="G49" s="22">
        <v>64</v>
      </c>
      <c r="H49" s="22">
        <v>61</v>
      </c>
      <c r="I49" s="22">
        <v>66</v>
      </c>
      <c r="J49" s="22">
        <v>79</v>
      </c>
      <c r="K49" s="22">
        <v>101</v>
      </c>
      <c r="L49" s="22">
        <v>90</v>
      </c>
      <c r="M49" s="22">
        <v>70</v>
      </c>
    </row>
    <row r="50" spans="2:13" s="3" customFormat="1" ht="12.75" customHeight="1">
      <c r="B50" s="37" t="s">
        <v>13</v>
      </c>
      <c r="C50" s="22">
        <v>2609</v>
      </c>
      <c r="D50" s="22">
        <v>2819</v>
      </c>
      <c r="E50" s="22">
        <v>2565</v>
      </c>
      <c r="F50" s="22">
        <v>2450</v>
      </c>
      <c r="G50" s="22">
        <v>2367</v>
      </c>
      <c r="H50" s="22">
        <v>2535</v>
      </c>
      <c r="I50" s="22">
        <v>2530</v>
      </c>
      <c r="J50" s="22">
        <v>2848</v>
      </c>
      <c r="K50" s="22">
        <v>2987</v>
      </c>
      <c r="L50" s="22">
        <v>2162</v>
      </c>
      <c r="M50" s="22">
        <v>1401</v>
      </c>
    </row>
    <row r="51" spans="2:13" s="3" customFormat="1" ht="12.75" customHeight="1">
      <c r="B51" s="37" t="s">
        <v>14</v>
      </c>
      <c r="C51" s="22">
        <v>1604</v>
      </c>
      <c r="D51" s="22">
        <v>1631</v>
      </c>
      <c r="E51" s="22">
        <v>1637</v>
      </c>
      <c r="F51" s="22">
        <v>2116</v>
      </c>
      <c r="G51" s="22">
        <v>2197</v>
      </c>
      <c r="H51" s="22">
        <v>2154</v>
      </c>
      <c r="I51" s="22">
        <v>1848</v>
      </c>
      <c r="J51" s="22">
        <v>2094</v>
      </c>
      <c r="K51" s="22">
        <v>2452</v>
      </c>
      <c r="L51" s="22">
        <v>2022</v>
      </c>
      <c r="M51" s="22">
        <v>1624</v>
      </c>
    </row>
    <row r="52" spans="2:13" ht="12.75" customHeight="1">
      <c r="B52" s="1" t="s">
        <v>108</v>
      </c>
      <c r="C52" s="204">
        <v>26.3</v>
      </c>
      <c r="D52" s="204">
        <v>26.2</v>
      </c>
      <c r="E52" s="204">
        <v>26.5</v>
      </c>
      <c r="F52" s="204">
        <v>24.8</v>
      </c>
      <c r="G52" s="204">
        <v>24.4</v>
      </c>
      <c r="H52" s="204">
        <v>24.1</v>
      </c>
      <c r="I52" s="204">
        <v>24.4</v>
      </c>
      <c r="J52" s="204">
        <v>24.4</v>
      </c>
      <c r="K52" s="204">
        <v>24.4</v>
      </c>
      <c r="L52" s="204">
        <v>25.2</v>
      </c>
      <c r="M52" s="204">
        <v>26.5</v>
      </c>
    </row>
    <row r="53" spans="1:13" ht="4.5" customHeight="1" thickBot="1">
      <c r="A53" s="5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29"/>
    </row>
    <row r="54" ht="4.5" customHeight="1"/>
    <row r="55" spans="1:12" ht="12.75">
      <c r="A55" s="7" t="s">
        <v>19</v>
      </c>
      <c r="L55" s="33"/>
    </row>
    <row r="56" ht="12.75">
      <c r="L56" s="1"/>
    </row>
    <row r="57" ht="12.75">
      <c r="L57" s="1"/>
    </row>
    <row r="58" ht="12.75">
      <c r="L58" s="1"/>
    </row>
    <row r="59" ht="12.75">
      <c r="L59" s="1"/>
    </row>
  </sheetData>
  <mergeCells count="3">
    <mergeCell ref="A3:B3"/>
    <mergeCell ref="A1:L1"/>
    <mergeCell ref="C5:M5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22"/>
    <pageSetUpPr fitToPage="1"/>
  </sheetPr>
  <dimension ref="A1:N47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5.8515625" style="41" customWidth="1"/>
    <col min="2" max="2" width="35.7109375" style="41" customWidth="1"/>
    <col min="3" max="3" width="9.8515625" style="41" customWidth="1"/>
    <col min="4" max="4" width="10.57421875" style="41" customWidth="1"/>
    <col min="5" max="5" width="10.8515625" style="41" customWidth="1"/>
    <col min="6" max="12" width="9.8515625" style="41" customWidth="1"/>
    <col min="13" max="13" width="11.57421875" style="41" bestFit="1" customWidth="1"/>
    <col min="14" max="16384" width="9.140625" style="41" customWidth="1"/>
  </cols>
  <sheetData>
    <row r="1" spans="1:13" ht="12.75">
      <c r="A1" s="323" t="s">
        <v>258</v>
      </c>
      <c r="B1" s="323"/>
      <c r="C1" s="323"/>
      <c r="D1" s="323"/>
      <c r="E1" s="323"/>
      <c r="F1" s="323"/>
      <c r="G1" s="323"/>
      <c r="H1" s="323"/>
      <c r="I1" s="323"/>
      <c r="J1" s="323"/>
      <c r="K1" s="324"/>
      <c r="L1" s="324"/>
      <c r="M1" s="40"/>
    </row>
    <row r="3" spans="1:13" ht="12.75" customHeight="1" thickBot="1">
      <c r="A3" s="312" t="s">
        <v>0</v>
      </c>
      <c r="B3" s="313"/>
      <c r="C3" s="5"/>
      <c r="D3" s="5"/>
      <c r="E3" s="5"/>
      <c r="F3" s="5"/>
      <c r="G3" s="5"/>
      <c r="H3" s="5"/>
      <c r="I3" s="5"/>
      <c r="J3" s="5"/>
      <c r="K3" s="5"/>
      <c r="L3" s="6"/>
      <c r="M3" s="6" t="s">
        <v>22</v>
      </c>
    </row>
    <row r="4" spans="1:13" ht="12.75" customHeight="1">
      <c r="A4" s="42"/>
      <c r="B4" s="8"/>
      <c r="C4" s="321" t="s">
        <v>203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3" ht="4.5" customHeight="1">
      <c r="A5" s="43"/>
      <c r="B5" s="43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25.5" customHeight="1">
      <c r="A6" s="7"/>
      <c r="B6" s="1"/>
      <c r="C6" s="10" t="s">
        <v>204</v>
      </c>
      <c r="D6" s="10" t="s">
        <v>205</v>
      </c>
      <c r="E6" s="10" t="s">
        <v>206</v>
      </c>
      <c r="F6" s="10" t="s">
        <v>207</v>
      </c>
      <c r="G6" s="10" t="s">
        <v>208</v>
      </c>
      <c r="H6" s="16" t="s">
        <v>201</v>
      </c>
      <c r="I6" s="16" t="s">
        <v>200</v>
      </c>
      <c r="J6" s="10" t="s">
        <v>209</v>
      </c>
      <c r="K6" s="10" t="s">
        <v>210</v>
      </c>
      <c r="L6" s="10" t="s">
        <v>211</v>
      </c>
      <c r="M6" s="10" t="s">
        <v>214</v>
      </c>
    </row>
    <row r="7" spans="1:13" ht="4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74"/>
    </row>
    <row r="8" ht="4.5" customHeight="1"/>
    <row r="9" ht="9" customHeight="1"/>
    <row r="10" spans="1:13" ht="12.75" customHeight="1">
      <c r="A10" s="325" t="s">
        <v>23</v>
      </c>
      <c r="B10" s="325"/>
      <c r="C10" s="46">
        <f>SUM(C11:C13)</f>
        <v>1421164</v>
      </c>
      <c r="D10" s="46">
        <f aca="true" t="shared" si="0" ref="D10:M10">SUM(D11:D13)</f>
        <v>1555914</v>
      </c>
      <c r="E10" s="46">
        <f t="shared" si="0"/>
        <v>1498330</v>
      </c>
      <c r="F10" s="46">
        <f t="shared" si="0"/>
        <v>1447086</v>
      </c>
      <c r="G10" s="46">
        <f t="shared" si="0"/>
        <v>1398066</v>
      </c>
      <c r="H10" s="46">
        <f t="shared" si="0"/>
        <v>1390030</v>
      </c>
      <c r="I10" s="46">
        <f t="shared" si="0"/>
        <v>1363716</v>
      </c>
      <c r="J10" s="46">
        <f t="shared" si="0"/>
        <v>1381186</v>
      </c>
      <c r="K10" s="46">
        <f t="shared" si="0"/>
        <v>1334083</v>
      </c>
      <c r="L10" s="46">
        <f t="shared" si="0"/>
        <v>1264078</v>
      </c>
      <c r="M10" s="46">
        <f t="shared" si="0"/>
        <v>1182248</v>
      </c>
    </row>
    <row r="11" spans="1:13" ht="12.75" customHeight="1">
      <c r="A11" s="45"/>
      <c r="B11" s="47" t="s">
        <v>24</v>
      </c>
      <c r="C11" s="208">
        <v>1167060</v>
      </c>
      <c r="D11" s="208">
        <v>1276008</v>
      </c>
      <c r="E11" s="208">
        <v>1218609</v>
      </c>
      <c r="F11" s="208">
        <v>1165071</v>
      </c>
      <c r="G11" s="208">
        <v>1118649</v>
      </c>
      <c r="H11" s="208">
        <v>1093575</v>
      </c>
      <c r="I11" s="208">
        <v>1030674</v>
      </c>
      <c r="J11" s="208">
        <v>1032695</v>
      </c>
      <c r="K11" s="208">
        <v>989513</v>
      </c>
      <c r="L11" s="208">
        <v>920111</v>
      </c>
      <c r="M11" s="208">
        <v>840236</v>
      </c>
    </row>
    <row r="12" spans="1:13" ht="12.75" customHeight="1">
      <c r="A12" s="45"/>
      <c r="B12" s="47" t="s">
        <v>25</v>
      </c>
      <c r="C12" s="208">
        <v>254104</v>
      </c>
      <c r="D12" s="208">
        <v>279906</v>
      </c>
      <c r="E12" s="208">
        <v>279721</v>
      </c>
      <c r="F12" s="208">
        <v>282015</v>
      </c>
      <c r="G12" s="208">
        <v>279417</v>
      </c>
      <c r="H12" s="208">
        <v>289396</v>
      </c>
      <c r="I12" s="208">
        <v>300627</v>
      </c>
      <c r="J12" s="208">
        <v>313284</v>
      </c>
      <c r="K12" s="208">
        <v>301081</v>
      </c>
      <c r="L12" s="208">
        <v>298053</v>
      </c>
      <c r="M12" s="208">
        <v>287284</v>
      </c>
    </row>
    <row r="13" spans="1:13" ht="12.75" customHeight="1">
      <c r="A13" s="45"/>
      <c r="B13" s="47" t="s">
        <v>26</v>
      </c>
      <c r="C13" s="209" t="s">
        <v>27</v>
      </c>
      <c r="D13" s="209" t="s">
        <v>27</v>
      </c>
      <c r="E13" s="209" t="s">
        <v>27</v>
      </c>
      <c r="F13" s="209" t="s">
        <v>27</v>
      </c>
      <c r="G13" s="209" t="s">
        <v>27</v>
      </c>
      <c r="H13" s="209">
        <v>7059</v>
      </c>
      <c r="I13" s="209">
        <v>32415</v>
      </c>
      <c r="J13" s="209">
        <v>35207</v>
      </c>
      <c r="K13" s="209">
        <v>43489</v>
      </c>
      <c r="L13" s="209">
        <v>45914</v>
      </c>
      <c r="M13" s="209">
        <v>54728</v>
      </c>
    </row>
    <row r="14" spans="1:12" ht="12.75" customHeight="1">
      <c r="A14" s="45"/>
      <c r="B14" s="45"/>
      <c r="C14" s="208"/>
      <c r="D14" s="208"/>
      <c r="E14" s="208"/>
      <c r="F14" s="208"/>
      <c r="G14" s="208"/>
      <c r="H14" s="208"/>
      <c r="I14" s="208"/>
      <c r="J14" s="208"/>
      <c r="K14" s="208"/>
      <c r="L14" s="209"/>
    </row>
    <row r="15" spans="1:13" ht="12.75" customHeight="1">
      <c r="A15" s="325" t="s">
        <v>28</v>
      </c>
      <c r="B15" s="325"/>
      <c r="C15" s="46">
        <v>1430468</v>
      </c>
      <c r="D15" s="46">
        <v>1566726</v>
      </c>
      <c r="E15" s="46">
        <v>1507796</v>
      </c>
      <c r="F15" s="46">
        <v>1455606</v>
      </c>
      <c r="G15" s="46">
        <v>1405742</v>
      </c>
      <c r="H15" s="46">
        <v>1397888</v>
      </c>
      <c r="I15" s="46">
        <v>1372237</v>
      </c>
      <c r="J15" s="46">
        <v>1389421</v>
      </c>
      <c r="K15" s="46">
        <v>1341662</v>
      </c>
      <c r="L15" s="46">
        <v>1270752</v>
      </c>
      <c r="M15" s="46">
        <v>1188578</v>
      </c>
    </row>
    <row r="16" spans="1:13" ht="12.75" customHeight="1">
      <c r="A16" s="45"/>
      <c r="B16" s="48" t="s">
        <v>109</v>
      </c>
      <c r="C16" s="208">
        <v>9304</v>
      </c>
      <c r="D16" s="208">
        <v>10812</v>
      </c>
      <c r="E16" s="208">
        <v>9466</v>
      </c>
      <c r="F16" s="208">
        <v>8520</v>
      </c>
      <c r="G16" s="208">
        <v>7676</v>
      </c>
      <c r="H16" s="208">
        <v>7858</v>
      </c>
      <c r="I16" s="208">
        <v>8521</v>
      </c>
      <c r="J16" s="208">
        <v>8235</v>
      </c>
      <c r="K16" s="208">
        <v>7579</v>
      </c>
      <c r="L16" s="208">
        <v>6674</v>
      </c>
      <c r="M16" s="208">
        <v>6330</v>
      </c>
    </row>
    <row r="17" spans="1:12" ht="12.75" customHeight="1">
      <c r="A17" s="45"/>
      <c r="B17" s="45"/>
      <c r="C17" s="208"/>
      <c r="D17" s="208"/>
      <c r="E17" s="208"/>
      <c r="F17" s="208"/>
      <c r="G17" s="208"/>
      <c r="H17" s="208"/>
      <c r="I17" s="208"/>
      <c r="J17" s="208"/>
      <c r="K17" s="208"/>
      <c r="L17" s="209"/>
    </row>
    <row r="18" spans="1:13" ht="4.5" customHeight="1">
      <c r="A18" s="326"/>
      <c r="B18" s="326"/>
      <c r="C18" s="210"/>
      <c r="D18" s="210"/>
      <c r="E18" s="210"/>
      <c r="F18" s="210"/>
      <c r="G18" s="210"/>
      <c r="H18" s="44"/>
      <c r="I18" s="44"/>
      <c r="J18" s="44"/>
      <c r="K18" s="44"/>
      <c r="L18" s="211"/>
      <c r="M18" s="174"/>
    </row>
    <row r="19" spans="1:12" ht="4.5" customHeight="1">
      <c r="A19" s="320"/>
      <c r="B19" s="320"/>
      <c r="C19" s="212"/>
      <c r="D19" s="212"/>
      <c r="E19" s="212"/>
      <c r="F19" s="212"/>
      <c r="G19" s="212"/>
      <c r="L19" s="213"/>
    </row>
    <row r="20" spans="1:12" ht="12.75" customHeight="1">
      <c r="A20" s="49" t="s">
        <v>29</v>
      </c>
      <c r="B20" s="1"/>
      <c r="C20" s="50"/>
      <c r="D20" s="50"/>
      <c r="E20" s="50"/>
      <c r="F20" s="50"/>
      <c r="G20" s="50"/>
      <c r="H20" s="50"/>
      <c r="I20" s="50"/>
      <c r="J20" s="50"/>
      <c r="K20" s="50"/>
      <c r="L20" s="214"/>
    </row>
    <row r="21" spans="1:12" ht="12.75" customHeight="1">
      <c r="A21" s="51"/>
      <c r="B21" s="1"/>
      <c r="C21" s="50"/>
      <c r="D21" s="50"/>
      <c r="E21" s="50"/>
      <c r="F21" s="50"/>
      <c r="G21" s="50"/>
      <c r="H21" s="50"/>
      <c r="I21" s="50"/>
      <c r="J21" s="50"/>
      <c r="K21" s="50"/>
      <c r="L21" s="214"/>
    </row>
    <row r="22" spans="1:13" ht="12.75" customHeight="1">
      <c r="A22" s="1"/>
      <c r="B22" s="1" t="s">
        <v>8</v>
      </c>
      <c r="C22" s="50">
        <v>109126</v>
      </c>
      <c r="D22" s="50">
        <v>108145</v>
      </c>
      <c r="E22" s="50">
        <v>102864</v>
      </c>
      <c r="F22" s="50">
        <v>99457</v>
      </c>
      <c r="G22" s="50">
        <v>93185</v>
      </c>
      <c r="H22" s="50">
        <v>99152</v>
      </c>
      <c r="I22" s="50">
        <v>99802</v>
      </c>
      <c r="J22" s="50">
        <v>99550</v>
      </c>
      <c r="K22" s="50">
        <v>103770</v>
      </c>
      <c r="L22" s="50">
        <v>103809</v>
      </c>
      <c r="M22" s="50">
        <v>92500</v>
      </c>
    </row>
    <row r="23" spans="1:13" ht="12.75" customHeight="1">
      <c r="A23" s="1"/>
      <c r="B23" s="1" t="s">
        <v>110</v>
      </c>
      <c r="C23" s="207">
        <v>7.7</v>
      </c>
      <c r="D23" s="207">
        <v>7</v>
      </c>
      <c r="E23" s="207">
        <v>6.9</v>
      </c>
      <c r="F23" s="207">
        <v>6.9</v>
      </c>
      <c r="G23" s="207">
        <v>6.7</v>
      </c>
      <c r="H23" s="207">
        <v>7.1</v>
      </c>
      <c r="I23" s="207">
        <v>7.3</v>
      </c>
      <c r="J23" s="207">
        <v>7.2</v>
      </c>
      <c r="K23" s="207">
        <v>7.8</v>
      </c>
      <c r="L23" s="207">
        <v>8.2</v>
      </c>
      <c r="M23" s="207">
        <v>7.8</v>
      </c>
    </row>
    <row r="24" spans="1:12" ht="12.75" customHeight="1">
      <c r="A24" s="1"/>
      <c r="B24" s="1"/>
      <c r="L24" s="213"/>
    </row>
    <row r="25" spans="1:13" ht="12.75" customHeight="1">
      <c r="A25" s="1"/>
      <c r="B25" s="1" t="s">
        <v>9</v>
      </c>
      <c r="C25" s="50">
        <v>2626</v>
      </c>
      <c r="D25" s="50">
        <v>2661</v>
      </c>
      <c r="E25" s="50">
        <v>3821</v>
      </c>
      <c r="F25" s="50">
        <v>21936</v>
      </c>
      <c r="G25" s="50">
        <v>38867</v>
      </c>
      <c r="H25" s="50">
        <v>41894</v>
      </c>
      <c r="I25" s="50">
        <v>42275</v>
      </c>
      <c r="J25" s="50">
        <v>46456</v>
      </c>
      <c r="K25" s="50">
        <v>48976</v>
      </c>
      <c r="L25" s="50">
        <v>46863</v>
      </c>
      <c r="M25" s="50">
        <v>42240</v>
      </c>
    </row>
    <row r="26" spans="1:13" ht="12.75" customHeight="1">
      <c r="A26" s="1"/>
      <c r="B26" s="1" t="s">
        <v>110</v>
      </c>
      <c r="C26" s="207">
        <v>0.2</v>
      </c>
      <c r="D26" s="207">
        <v>0.2</v>
      </c>
      <c r="E26" s="207">
        <v>0.3</v>
      </c>
      <c r="F26" s="207">
        <v>1.5</v>
      </c>
      <c r="G26" s="207">
        <v>2.8</v>
      </c>
      <c r="H26" s="207">
        <v>3</v>
      </c>
      <c r="I26" s="207">
        <v>3.1</v>
      </c>
      <c r="J26" s="207">
        <v>3.4</v>
      </c>
      <c r="K26" s="207">
        <v>3.7</v>
      </c>
      <c r="L26" s="207">
        <v>3.7</v>
      </c>
      <c r="M26" s="207">
        <v>3.6</v>
      </c>
    </row>
    <row r="27" spans="1:2" ht="12.75" customHeight="1">
      <c r="A27" s="1"/>
      <c r="B27" s="1"/>
    </row>
    <row r="28" spans="1:13" ht="12.75" customHeight="1">
      <c r="A28" s="26"/>
      <c r="B28" s="26" t="s">
        <v>10</v>
      </c>
      <c r="C28" s="50">
        <v>192827</v>
      </c>
      <c r="D28" s="50">
        <v>196057</v>
      </c>
      <c r="E28" s="50">
        <v>202958</v>
      </c>
      <c r="F28" s="50">
        <v>198550</v>
      </c>
      <c r="G28" s="50">
        <v>191684</v>
      </c>
      <c r="H28" s="50">
        <v>193297</v>
      </c>
      <c r="I28" s="50">
        <v>195570</v>
      </c>
      <c r="J28" s="50">
        <v>188401</v>
      </c>
      <c r="K28" s="50">
        <v>184149</v>
      </c>
      <c r="L28" s="50">
        <v>165837</v>
      </c>
      <c r="M28" s="50">
        <v>132329</v>
      </c>
    </row>
    <row r="29" spans="1:13" ht="12.75" customHeight="1">
      <c r="A29" s="26"/>
      <c r="B29" s="1" t="s">
        <v>110</v>
      </c>
      <c r="C29" s="207">
        <v>13.6</v>
      </c>
      <c r="D29" s="207">
        <v>12.6</v>
      </c>
      <c r="E29" s="207">
        <v>13.5</v>
      </c>
      <c r="F29" s="207">
        <v>13.7</v>
      </c>
      <c r="G29" s="207">
        <v>13.7</v>
      </c>
      <c r="H29" s="207">
        <v>13.9</v>
      </c>
      <c r="I29" s="207">
        <v>14.3</v>
      </c>
      <c r="J29" s="207">
        <v>13.6</v>
      </c>
      <c r="K29" s="207">
        <v>13.8</v>
      </c>
      <c r="L29" s="207">
        <v>13.1</v>
      </c>
      <c r="M29" s="207">
        <v>11.2</v>
      </c>
    </row>
    <row r="30" spans="1:2" ht="12.75" customHeight="1">
      <c r="A30" s="26"/>
      <c r="B30" s="26"/>
    </row>
    <row r="31" spans="1:13" ht="12.75" customHeight="1">
      <c r="A31" s="1"/>
      <c r="B31" s="1" t="s">
        <v>30</v>
      </c>
      <c r="C31" s="50">
        <v>975776</v>
      </c>
      <c r="D31" s="50">
        <v>1102495</v>
      </c>
      <c r="E31" s="50">
        <v>1052750</v>
      </c>
      <c r="F31" s="50">
        <v>994133</v>
      </c>
      <c r="G31" s="50">
        <v>942963</v>
      </c>
      <c r="H31" s="50">
        <v>919694</v>
      </c>
      <c r="I31" s="50">
        <v>909932</v>
      </c>
      <c r="J31" s="50">
        <v>927363</v>
      </c>
      <c r="K31" s="50">
        <v>874299</v>
      </c>
      <c r="L31" s="50">
        <v>833895</v>
      </c>
      <c r="M31" s="50">
        <v>810403</v>
      </c>
    </row>
    <row r="32" spans="1:14" ht="12.75" customHeight="1">
      <c r="A32" s="1"/>
      <c r="B32" s="26" t="s">
        <v>31</v>
      </c>
      <c r="C32" s="207">
        <v>68.2</v>
      </c>
      <c r="D32" s="207">
        <v>70.4</v>
      </c>
      <c r="E32" s="207">
        <v>69.8</v>
      </c>
      <c r="F32" s="207">
        <v>68.3</v>
      </c>
      <c r="G32" s="207">
        <v>67.1</v>
      </c>
      <c r="H32" s="207">
        <v>65.8</v>
      </c>
      <c r="I32" s="207">
        <v>66.3</v>
      </c>
      <c r="J32" s="207">
        <v>66.7</v>
      </c>
      <c r="K32" s="207">
        <v>65.2</v>
      </c>
      <c r="L32" s="207">
        <v>65.6</v>
      </c>
      <c r="M32" s="207">
        <v>68.2</v>
      </c>
      <c r="N32" s="250"/>
    </row>
    <row r="33" spans="1:2" ht="12.75" customHeight="1">
      <c r="A33" s="1"/>
      <c r="B33" s="1"/>
    </row>
    <row r="34" spans="1:13" ht="12.75" customHeight="1">
      <c r="A34" s="27"/>
      <c r="B34" s="27" t="s">
        <v>12</v>
      </c>
      <c r="C34" s="50">
        <v>20268</v>
      </c>
      <c r="D34" s="50">
        <v>16508</v>
      </c>
      <c r="E34" s="50">
        <v>13963</v>
      </c>
      <c r="F34" s="50">
        <v>12554</v>
      </c>
      <c r="G34" s="50">
        <v>11249</v>
      </c>
      <c r="H34" s="50">
        <v>10615</v>
      </c>
      <c r="I34" s="50">
        <v>8959</v>
      </c>
      <c r="J34" s="50">
        <v>9120</v>
      </c>
      <c r="K34" s="50">
        <v>8464</v>
      </c>
      <c r="L34" s="50">
        <v>7774</v>
      </c>
      <c r="M34" s="50">
        <v>7264</v>
      </c>
    </row>
    <row r="35" spans="1:13" ht="12.75" customHeight="1">
      <c r="A35" s="27"/>
      <c r="B35" s="27" t="s">
        <v>31</v>
      </c>
      <c r="C35" s="207">
        <v>1.4</v>
      </c>
      <c r="D35" s="207">
        <v>1.1</v>
      </c>
      <c r="E35" s="207">
        <v>0.9</v>
      </c>
      <c r="F35" s="207">
        <v>0.9</v>
      </c>
      <c r="G35" s="207">
        <v>0.8</v>
      </c>
      <c r="H35" s="207">
        <v>0.8</v>
      </c>
      <c r="I35" s="207">
        <v>0.7</v>
      </c>
      <c r="J35" s="207">
        <v>0.7</v>
      </c>
      <c r="K35" s="207">
        <v>0.6</v>
      </c>
      <c r="L35" s="207">
        <v>0.6</v>
      </c>
      <c r="M35" s="207">
        <v>0.6</v>
      </c>
    </row>
    <row r="36" spans="1:2" ht="12.75" customHeight="1">
      <c r="A36" s="27"/>
      <c r="B36" s="27"/>
    </row>
    <row r="37" spans="1:13" ht="12.75" customHeight="1">
      <c r="A37" s="27"/>
      <c r="B37" s="27" t="s">
        <v>13</v>
      </c>
      <c r="C37" s="50">
        <v>100452</v>
      </c>
      <c r="D37" s="50">
        <v>102811</v>
      </c>
      <c r="E37" s="50">
        <v>93244</v>
      </c>
      <c r="F37" s="50">
        <v>91577</v>
      </c>
      <c r="G37" s="50">
        <v>89479</v>
      </c>
      <c r="H37" s="50">
        <v>92873</v>
      </c>
      <c r="I37" s="50">
        <v>83263</v>
      </c>
      <c r="J37" s="50">
        <v>86936</v>
      </c>
      <c r="K37" s="50">
        <v>89336</v>
      </c>
      <c r="L37" s="50">
        <v>83485</v>
      </c>
      <c r="M37" s="50">
        <v>77321</v>
      </c>
    </row>
    <row r="38" spans="1:13" ht="12.75" customHeight="1">
      <c r="A38" s="27"/>
      <c r="B38" s="27" t="s">
        <v>31</v>
      </c>
      <c r="C38" s="207">
        <v>7</v>
      </c>
      <c r="D38" s="207">
        <v>6.6</v>
      </c>
      <c r="E38" s="207">
        <v>6.2</v>
      </c>
      <c r="F38" s="207">
        <v>6.3</v>
      </c>
      <c r="G38" s="207">
        <v>6.4</v>
      </c>
      <c r="H38" s="207">
        <v>6.6</v>
      </c>
      <c r="I38" s="207">
        <v>6.1</v>
      </c>
      <c r="J38" s="207">
        <v>6.3</v>
      </c>
      <c r="K38" s="207">
        <v>6.7</v>
      </c>
      <c r="L38" s="207">
        <v>6.6</v>
      </c>
      <c r="M38" s="207">
        <v>6.5</v>
      </c>
    </row>
    <row r="39" spans="1:2" ht="12.75" customHeight="1">
      <c r="A39" s="27"/>
      <c r="B39" s="27"/>
    </row>
    <row r="40" spans="1:13" ht="12.75" customHeight="1">
      <c r="A40" s="27"/>
      <c r="B40" s="27" t="s">
        <v>14</v>
      </c>
      <c r="C40" s="50">
        <v>29394</v>
      </c>
      <c r="D40" s="50">
        <v>38049</v>
      </c>
      <c r="E40" s="50">
        <v>38196</v>
      </c>
      <c r="F40" s="50">
        <v>37399</v>
      </c>
      <c r="G40" s="50">
        <v>38315</v>
      </c>
      <c r="H40" s="50">
        <v>40363</v>
      </c>
      <c r="I40" s="50">
        <v>32436</v>
      </c>
      <c r="J40" s="50">
        <v>31595</v>
      </c>
      <c r="K40" s="50">
        <v>32668</v>
      </c>
      <c r="L40" s="50">
        <v>29089</v>
      </c>
      <c r="M40" s="50">
        <v>26521</v>
      </c>
    </row>
    <row r="41" spans="1:13" ht="12.75" customHeight="1">
      <c r="A41" s="45"/>
      <c r="B41" s="47" t="s">
        <v>31</v>
      </c>
      <c r="C41" s="207">
        <v>2.1</v>
      </c>
      <c r="D41" s="207">
        <v>2.4</v>
      </c>
      <c r="E41" s="207">
        <v>2.5</v>
      </c>
      <c r="F41" s="207">
        <v>2.6</v>
      </c>
      <c r="G41" s="207">
        <v>2.7</v>
      </c>
      <c r="H41" s="207">
        <v>2.9</v>
      </c>
      <c r="I41" s="207">
        <v>2.4</v>
      </c>
      <c r="J41" s="207">
        <v>2.3</v>
      </c>
      <c r="K41" s="207">
        <v>2.4</v>
      </c>
      <c r="L41" s="207">
        <v>2.3</v>
      </c>
      <c r="M41" s="207">
        <v>2.2</v>
      </c>
    </row>
    <row r="42" spans="1:12" ht="12.75" customHeight="1">
      <c r="A42" s="45"/>
      <c r="B42" s="45"/>
      <c r="J42" s="50"/>
      <c r="K42" s="50"/>
      <c r="L42" s="50"/>
    </row>
    <row r="43" spans="1:13" ht="4.5" customHeight="1" thickBot="1">
      <c r="A43" s="52"/>
      <c r="B43" s="53"/>
      <c r="C43" s="54"/>
      <c r="D43" s="54"/>
      <c r="E43" s="54"/>
      <c r="F43" s="54"/>
      <c r="G43" s="55"/>
      <c r="H43" s="56"/>
      <c r="I43" s="55"/>
      <c r="J43" s="56"/>
      <c r="K43" s="56"/>
      <c r="L43" s="56"/>
      <c r="M43" s="54"/>
    </row>
    <row r="44" spans="1:12" ht="4.5" customHeight="1">
      <c r="A44" s="57"/>
      <c r="B44" s="58"/>
      <c r="G44" s="59"/>
      <c r="H44" s="60"/>
      <c r="I44" s="59"/>
      <c r="J44" s="60"/>
      <c r="K44" s="60"/>
      <c r="L44" s="60"/>
    </row>
    <row r="45" ht="14.25" customHeight="1">
      <c r="A45" t="s">
        <v>112</v>
      </c>
    </row>
    <row r="46" ht="14.25" customHeight="1">
      <c r="A46" s="1" t="s">
        <v>20</v>
      </c>
    </row>
    <row r="47" spans="1:12" ht="12.75">
      <c r="A47" s="61"/>
      <c r="B47" s="61"/>
      <c r="C47" s="46"/>
      <c r="D47" s="46"/>
      <c r="E47" s="46"/>
      <c r="F47" s="46"/>
      <c r="G47" s="46"/>
      <c r="H47" s="46"/>
      <c r="I47" s="46"/>
      <c r="J47" s="46"/>
      <c r="K47" s="46"/>
      <c r="L47" s="46"/>
    </row>
  </sheetData>
  <mergeCells count="7">
    <mergeCell ref="A19:B19"/>
    <mergeCell ref="A3:B3"/>
    <mergeCell ref="C4:M5"/>
    <mergeCell ref="A1:L1"/>
    <mergeCell ref="A10:B10"/>
    <mergeCell ref="A15:B15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2"/>
    <pageSetUpPr fitToPage="1"/>
  </sheetPr>
  <dimension ref="A1:O76"/>
  <sheetViews>
    <sheetView zoomScale="85" zoomScaleNormal="85" workbookViewId="0" topLeftCell="A1">
      <selection activeCell="A1" sqref="A1:K1"/>
    </sheetView>
  </sheetViews>
  <sheetFormatPr defaultColWidth="9.140625" defaultRowHeight="12.75"/>
  <cols>
    <col min="1" max="1" width="32.28125" style="7" customWidth="1"/>
    <col min="2" max="10" width="9.8515625" style="1" customWidth="1"/>
    <col min="11" max="11" width="9.8515625" style="3" customWidth="1"/>
    <col min="12" max="16384" width="9.140625" style="1" customWidth="1"/>
  </cols>
  <sheetData>
    <row r="1" spans="1:11" ht="29.25" customHeight="1">
      <c r="A1" s="314" t="s">
        <v>259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8" ht="12.75">
      <c r="A2" s="2"/>
      <c r="C2" s="3"/>
      <c r="D2" s="3"/>
      <c r="E2" s="3"/>
      <c r="F2" s="3"/>
      <c r="G2" s="3"/>
      <c r="H2" s="3"/>
    </row>
    <row r="3" spans="1:12" ht="12.7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K3" s="5"/>
      <c r="L3" s="6" t="s">
        <v>32</v>
      </c>
    </row>
    <row r="4" spans="1:11" ht="12.75" customHeight="1">
      <c r="A4" s="62"/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4.5" customHeight="1">
      <c r="A5" s="43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25.5" customHeight="1">
      <c r="A6" s="7" t="s">
        <v>2</v>
      </c>
      <c r="B6" s="10" t="s">
        <v>204</v>
      </c>
      <c r="C6" s="10" t="s">
        <v>205</v>
      </c>
      <c r="D6" s="10" t="s">
        <v>206</v>
      </c>
      <c r="E6" s="10" t="s">
        <v>207</v>
      </c>
      <c r="F6" s="10" t="s">
        <v>208</v>
      </c>
      <c r="G6" s="16" t="s">
        <v>201</v>
      </c>
      <c r="H6" s="16" t="s">
        <v>200</v>
      </c>
      <c r="I6" s="10" t="s">
        <v>209</v>
      </c>
      <c r="J6" s="10" t="s">
        <v>210</v>
      </c>
      <c r="K6" s="10" t="s">
        <v>211</v>
      </c>
      <c r="L6" s="10" t="s">
        <v>214</v>
      </c>
    </row>
    <row r="7" spans="1:12" ht="4.5" customHeight="1">
      <c r="A7" s="11"/>
      <c r="B7" s="13"/>
      <c r="C7" s="13"/>
      <c r="D7" s="13"/>
      <c r="E7" s="13"/>
      <c r="F7" s="13"/>
      <c r="G7" s="12"/>
      <c r="H7" s="12"/>
      <c r="I7" s="12"/>
      <c r="J7" s="12"/>
      <c r="K7" s="14"/>
      <c r="L7" s="14"/>
    </row>
    <row r="8" spans="2:6" ht="4.5" customHeight="1">
      <c r="B8" s="15"/>
      <c r="C8" s="15"/>
      <c r="D8" s="15"/>
      <c r="E8" s="15"/>
      <c r="F8" s="15"/>
    </row>
    <row r="9" spans="1:12" ht="12.75" customHeight="1">
      <c r="A9" s="63" t="s">
        <v>33</v>
      </c>
      <c r="B9" s="22">
        <v>11661</v>
      </c>
      <c r="C9" s="22">
        <v>11950</v>
      </c>
      <c r="D9" s="22">
        <v>12584</v>
      </c>
      <c r="E9" s="22">
        <v>12635</v>
      </c>
      <c r="F9" s="22">
        <v>12289</v>
      </c>
      <c r="G9" s="22">
        <v>12821</v>
      </c>
      <c r="H9" s="22">
        <v>13984</v>
      </c>
      <c r="I9" s="22">
        <v>14041</v>
      </c>
      <c r="J9" s="22">
        <v>14301</v>
      </c>
      <c r="K9" s="22">
        <v>14284</v>
      </c>
      <c r="L9" s="22">
        <v>12678</v>
      </c>
    </row>
    <row r="10" spans="1:12" ht="12.75" customHeight="1">
      <c r="A10" s="63" t="s">
        <v>34</v>
      </c>
      <c r="B10" s="22">
        <v>2548</v>
      </c>
      <c r="C10" s="22">
        <v>2655</v>
      </c>
      <c r="D10" s="22">
        <v>2842</v>
      </c>
      <c r="E10" s="22">
        <v>2705</v>
      </c>
      <c r="F10" s="22">
        <v>2846</v>
      </c>
      <c r="G10" s="22">
        <v>2881</v>
      </c>
      <c r="H10" s="22">
        <v>2911</v>
      </c>
      <c r="I10" s="22">
        <v>3126</v>
      </c>
      <c r="J10" s="22">
        <v>3469</v>
      </c>
      <c r="K10" s="22">
        <v>3476</v>
      </c>
      <c r="L10" s="22">
        <v>3259</v>
      </c>
    </row>
    <row r="11" spans="1:12" ht="12.75" customHeight="1">
      <c r="A11" s="63" t="s">
        <v>35</v>
      </c>
      <c r="B11" s="22">
        <v>12501</v>
      </c>
      <c r="C11" s="22">
        <v>11643</v>
      </c>
      <c r="D11" s="22">
        <v>9937</v>
      </c>
      <c r="E11" s="22">
        <v>9311</v>
      </c>
      <c r="F11" s="22">
        <v>9234</v>
      </c>
      <c r="G11" s="22">
        <v>9515</v>
      </c>
      <c r="H11" s="22">
        <v>10082</v>
      </c>
      <c r="I11" s="22">
        <v>9900</v>
      </c>
      <c r="J11" s="22">
        <v>11267</v>
      </c>
      <c r="K11" s="22">
        <v>12369</v>
      </c>
      <c r="L11" s="22">
        <v>10658</v>
      </c>
    </row>
    <row r="12" spans="1:12" ht="12.75" customHeight="1">
      <c r="A12" s="63" t="s">
        <v>36</v>
      </c>
      <c r="B12" s="22">
        <v>5722</v>
      </c>
      <c r="C12" s="22">
        <v>5067</v>
      </c>
      <c r="D12" s="22">
        <v>4789</v>
      </c>
      <c r="E12" s="22">
        <v>4546</v>
      </c>
      <c r="F12" s="22">
        <v>4773</v>
      </c>
      <c r="G12" s="22">
        <v>4836</v>
      </c>
      <c r="H12" s="22">
        <v>5279</v>
      </c>
      <c r="I12" s="22">
        <v>4887</v>
      </c>
      <c r="J12" s="22">
        <v>5402</v>
      </c>
      <c r="K12" s="22">
        <v>5309</v>
      </c>
      <c r="L12" s="22">
        <v>4634</v>
      </c>
    </row>
    <row r="13" spans="1:12" ht="12.75" customHeight="1">
      <c r="A13" s="63" t="s">
        <v>37</v>
      </c>
      <c r="B13" s="22">
        <v>26402</v>
      </c>
      <c r="C13" s="22">
        <v>24485</v>
      </c>
      <c r="D13" s="22">
        <v>21184</v>
      </c>
      <c r="E13" s="22">
        <v>20278</v>
      </c>
      <c r="F13" s="22">
        <v>18828</v>
      </c>
      <c r="G13" s="22">
        <v>20864</v>
      </c>
      <c r="H13" s="22">
        <v>20547</v>
      </c>
      <c r="I13" s="22">
        <v>20470</v>
      </c>
      <c r="J13" s="22">
        <v>23017</v>
      </c>
      <c r="K13" s="22">
        <v>23621</v>
      </c>
      <c r="L13" s="22">
        <v>22148</v>
      </c>
    </row>
    <row r="14" spans="1:12" ht="12.75" customHeight="1">
      <c r="A14" s="63" t="s">
        <v>38</v>
      </c>
      <c r="B14" s="22">
        <v>3808</v>
      </c>
      <c r="C14" s="22">
        <v>4169</v>
      </c>
      <c r="D14" s="22">
        <v>4079</v>
      </c>
      <c r="E14" s="22">
        <v>4801</v>
      </c>
      <c r="F14" s="22">
        <v>4544</v>
      </c>
      <c r="G14" s="22">
        <v>5789</v>
      </c>
      <c r="H14" s="22">
        <v>5468</v>
      </c>
      <c r="I14" s="22">
        <v>4983</v>
      </c>
      <c r="J14" s="22">
        <v>4613</v>
      </c>
      <c r="K14" s="22">
        <v>4190</v>
      </c>
      <c r="L14" s="22">
        <v>3789</v>
      </c>
    </row>
    <row r="15" spans="1:12" ht="12.75" customHeight="1">
      <c r="A15" s="63" t="s">
        <v>39</v>
      </c>
      <c r="B15" s="22">
        <v>1230</v>
      </c>
      <c r="C15" s="22">
        <v>1216</v>
      </c>
      <c r="D15" s="22">
        <v>1322</v>
      </c>
      <c r="E15" s="22">
        <v>1287</v>
      </c>
      <c r="F15" s="22">
        <v>1325</v>
      </c>
      <c r="G15" s="22">
        <v>1249</v>
      </c>
      <c r="H15" s="22">
        <v>1082</v>
      </c>
      <c r="I15" s="22">
        <v>1069</v>
      </c>
      <c r="J15" s="22">
        <v>1158</v>
      </c>
      <c r="K15" s="22">
        <v>1110</v>
      </c>
      <c r="L15" s="22">
        <v>834</v>
      </c>
    </row>
    <row r="16" spans="1:12" ht="12.75" customHeight="1">
      <c r="A16" s="63" t="s">
        <v>40</v>
      </c>
      <c r="B16" s="22">
        <v>8158</v>
      </c>
      <c r="C16" s="22">
        <v>8085</v>
      </c>
      <c r="D16" s="22">
        <v>7768</v>
      </c>
      <c r="E16" s="22">
        <v>7747</v>
      </c>
      <c r="F16" s="22">
        <v>7534</v>
      </c>
      <c r="G16" s="22">
        <v>9133</v>
      </c>
      <c r="H16" s="22">
        <v>9078</v>
      </c>
      <c r="I16" s="22">
        <v>9937</v>
      </c>
      <c r="J16" s="22">
        <v>9482</v>
      </c>
      <c r="K16" s="22">
        <v>9766</v>
      </c>
      <c r="L16" s="22">
        <v>8617</v>
      </c>
    </row>
    <row r="17" spans="1:12" ht="12.75" customHeight="1">
      <c r="A17" s="63" t="s">
        <v>41</v>
      </c>
      <c r="B17" s="22">
        <v>8315</v>
      </c>
      <c r="C17" s="22">
        <v>9601</v>
      </c>
      <c r="D17" s="22">
        <v>10620</v>
      </c>
      <c r="E17" s="22">
        <v>10397</v>
      </c>
      <c r="F17" s="22">
        <v>8986</v>
      </c>
      <c r="G17" s="22">
        <v>9091</v>
      </c>
      <c r="H17" s="22">
        <v>9816</v>
      </c>
      <c r="I17" s="22">
        <v>10946</v>
      </c>
      <c r="J17" s="22">
        <v>11396</v>
      </c>
      <c r="K17" s="22">
        <v>10632</v>
      </c>
      <c r="L17" s="22">
        <v>9344</v>
      </c>
    </row>
    <row r="18" spans="1:12" ht="12.75" customHeight="1">
      <c r="A18" s="63" t="s">
        <v>42</v>
      </c>
      <c r="B18" s="22">
        <v>2271</v>
      </c>
      <c r="C18" s="22">
        <v>2364</v>
      </c>
      <c r="D18" s="22">
        <v>2169</v>
      </c>
      <c r="E18" s="22">
        <v>1875</v>
      </c>
      <c r="F18" s="22">
        <v>1621</v>
      </c>
      <c r="G18" s="22">
        <v>1501</v>
      </c>
      <c r="H18" s="22">
        <v>1356</v>
      </c>
      <c r="I18" s="22">
        <v>1202</v>
      </c>
      <c r="J18" s="22">
        <v>1096</v>
      </c>
      <c r="K18" s="22">
        <v>1177</v>
      </c>
      <c r="L18" s="22">
        <v>1083</v>
      </c>
    </row>
    <row r="19" spans="1:12" ht="12.75" customHeight="1">
      <c r="A19" s="19" t="s">
        <v>43</v>
      </c>
      <c r="B19" s="169">
        <v>82616</v>
      </c>
      <c r="C19" s="169">
        <v>81235</v>
      </c>
      <c r="D19" s="169">
        <v>77294</v>
      </c>
      <c r="E19" s="169">
        <v>75582</v>
      </c>
      <c r="F19" s="169">
        <v>71980</v>
      </c>
      <c r="G19" s="169">
        <v>77680</v>
      </c>
      <c r="H19" s="169">
        <v>79603</v>
      </c>
      <c r="I19" s="169">
        <v>80561</v>
      </c>
      <c r="J19" s="169">
        <v>85201</v>
      </c>
      <c r="K19" s="169">
        <v>85934</v>
      </c>
      <c r="L19" s="169">
        <v>77044</v>
      </c>
    </row>
    <row r="20" spans="1:12" ht="12.75" customHeight="1">
      <c r="A20" s="19"/>
      <c r="F20" s="20"/>
      <c r="G20" s="20"/>
      <c r="H20" s="20"/>
      <c r="I20" s="20"/>
      <c r="J20" s="20"/>
      <c r="K20" s="20"/>
      <c r="L20" s="205"/>
    </row>
    <row r="21" spans="1:12" ht="12.75" customHeight="1">
      <c r="A21" s="7" t="s">
        <v>44</v>
      </c>
      <c r="B21" s="22">
        <v>9411</v>
      </c>
      <c r="C21" s="22">
        <v>10346</v>
      </c>
      <c r="D21" s="22">
        <v>11630</v>
      </c>
      <c r="E21" s="22">
        <v>12327</v>
      </c>
      <c r="F21" s="22">
        <v>12601</v>
      </c>
      <c r="G21" s="22">
        <v>14200</v>
      </c>
      <c r="H21" s="22">
        <v>14455</v>
      </c>
      <c r="I21" s="22">
        <v>14506</v>
      </c>
      <c r="J21" s="22">
        <v>14931</v>
      </c>
      <c r="K21" s="22">
        <v>14629</v>
      </c>
      <c r="L21" s="22">
        <v>12706</v>
      </c>
    </row>
    <row r="22" spans="1:12" ht="12.75" customHeight="1">
      <c r="A22" s="7" t="s">
        <v>45</v>
      </c>
      <c r="B22" s="22">
        <v>17099</v>
      </c>
      <c r="C22" s="22">
        <v>16564</v>
      </c>
      <c r="D22" s="22">
        <v>13940</v>
      </c>
      <c r="E22" s="22">
        <v>11548</v>
      </c>
      <c r="F22" s="22">
        <v>8604</v>
      </c>
      <c r="G22" s="22">
        <v>7272</v>
      </c>
      <c r="H22" s="22">
        <v>5744</v>
      </c>
      <c r="I22" s="22">
        <v>4483</v>
      </c>
      <c r="J22" s="22">
        <v>3638</v>
      </c>
      <c r="K22" s="22">
        <v>3246</v>
      </c>
      <c r="L22" s="22">
        <v>2750</v>
      </c>
    </row>
    <row r="23" spans="1:12" ht="12.75" customHeight="1">
      <c r="A23" s="19" t="s">
        <v>46</v>
      </c>
      <c r="B23" s="206">
        <v>26510</v>
      </c>
      <c r="C23" s="206">
        <v>26910</v>
      </c>
      <c r="D23" s="206">
        <v>25570</v>
      </c>
      <c r="E23" s="206">
        <v>23875</v>
      </c>
      <c r="F23" s="206">
        <v>21205</v>
      </c>
      <c r="G23" s="206">
        <v>21472</v>
      </c>
      <c r="H23" s="206">
        <v>20199</v>
      </c>
      <c r="I23" s="206">
        <v>18989</v>
      </c>
      <c r="J23" s="206">
        <v>18569</v>
      </c>
      <c r="K23" s="206">
        <v>17875</v>
      </c>
      <c r="L23" s="206">
        <v>15456</v>
      </c>
    </row>
    <row r="24" spans="2:12" ht="12.75" customHeight="1">
      <c r="B24" s="22"/>
      <c r="C24" s="22"/>
      <c r="D24" s="22"/>
      <c r="E24" s="22"/>
      <c r="F24" s="22"/>
      <c r="G24" s="22"/>
      <c r="H24" s="22"/>
      <c r="I24" s="22"/>
      <c r="J24" s="22"/>
      <c r="K24" s="25"/>
      <c r="L24" s="205"/>
    </row>
    <row r="25" spans="1:12" ht="12.75" customHeight="1">
      <c r="A25" s="19" t="s">
        <v>18</v>
      </c>
      <c r="B25" s="169">
        <v>109126</v>
      </c>
      <c r="C25" s="169">
        <v>108145</v>
      </c>
      <c r="D25" s="169">
        <v>102864</v>
      </c>
      <c r="E25" s="169">
        <v>99457</v>
      </c>
      <c r="F25" s="169">
        <v>93185</v>
      </c>
      <c r="G25" s="169">
        <v>99152</v>
      </c>
      <c r="H25" s="169">
        <v>99802</v>
      </c>
      <c r="I25" s="169">
        <v>99550</v>
      </c>
      <c r="J25" s="169">
        <v>103770</v>
      </c>
      <c r="K25" s="169">
        <v>103809</v>
      </c>
      <c r="L25" s="169">
        <v>92500</v>
      </c>
    </row>
    <row r="26" spans="2:12" ht="12.75" customHeight="1">
      <c r="B26" s="2"/>
      <c r="C26" s="2"/>
      <c r="D26" s="2"/>
      <c r="E26" s="2"/>
      <c r="F26" s="2"/>
      <c r="G26" s="2"/>
      <c r="H26" s="2"/>
      <c r="I26" s="170"/>
      <c r="J26" s="170"/>
      <c r="K26" s="171"/>
      <c r="L26" s="2"/>
    </row>
    <row r="27" spans="1:12" ht="4.5" customHeight="1" thickBot="1">
      <c r="A27" s="5"/>
      <c r="B27" s="175"/>
      <c r="C27" s="175"/>
      <c r="D27" s="175"/>
      <c r="E27" s="175"/>
      <c r="F27" s="175"/>
      <c r="G27" s="175"/>
      <c r="H27" s="175"/>
      <c r="I27" s="175"/>
      <c r="J27" s="175"/>
      <c r="K27" s="176"/>
      <c r="L27" s="177"/>
    </row>
    <row r="28" spans="2:12" ht="13.5" customHeight="1">
      <c r="B28" s="2"/>
      <c r="C28" s="2"/>
      <c r="D28" s="2"/>
      <c r="E28" s="2"/>
      <c r="F28" s="2"/>
      <c r="G28" s="2"/>
      <c r="H28" s="2"/>
      <c r="I28" s="2"/>
      <c r="J28" s="2"/>
      <c r="K28" s="173"/>
      <c r="L28" s="2"/>
    </row>
    <row r="29" spans="2:12" ht="13.5" customHeight="1">
      <c r="B29" s="2"/>
      <c r="C29" s="2"/>
      <c r="D29" s="2"/>
      <c r="E29" s="2"/>
      <c r="F29" s="2"/>
      <c r="G29" s="2"/>
      <c r="H29" s="2"/>
      <c r="I29" s="2"/>
      <c r="J29" s="2"/>
      <c r="K29" s="173"/>
      <c r="L29" s="2"/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173"/>
      <c r="L30" s="2"/>
    </row>
    <row r="31" spans="1:12" ht="15" customHeight="1" thickBot="1">
      <c r="A31" s="4" t="s">
        <v>0</v>
      </c>
      <c r="B31" s="178"/>
      <c r="C31" s="178"/>
      <c r="D31" s="178"/>
      <c r="E31" s="178"/>
      <c r="F31" s="178"/>
      <c r="G31" s="178"/>
      <c r="H31" s="178"/>
      <c r="J31" s="5"/>
      <c r="K31" s="5"/>
      <c r="L31" s="6" t="s">
        <v>198</v>
      </c>
    </row>
    <row r="32" spans="1:12" ht="12.75" customHeight="1">
      <c r="A32" s="62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2"/>
    </row>
    <row r="33" spans="1:12" ht="4.5" customHeight="1">
      <c r="A33" s="43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80"/>
    </row>
    <row r="34" spans="1:12" ht="25.5" customHeight="1">
      <c r="A34" s="7" t="s">
        <v>2</v>
      </c>
      <c r="B34" s="10" t="str">
        <f>B6</f>
        <v>Jun 2003</v>
      </c>
      <c r="C34" s="10" t="str">
        <f aca="true" t="shared" si="0" ref="C34:L34">C6</f>
        <v>Jun 2004</v>
      </c>
      <c r="D34" s="10" t="str">
        <f t="shared" si="0"/>
        <v>Jun 2005</v>
      </c>
      <c r="E34" s="10" t="str">
        <f t="shared" si="0"/>
        <v>Jun 2006</v>
      </c>
      <c r="F34" s="10" t="str">
        <f t="shared" si="0"/>
        <v>Jun 2007</v>
      </c>
      <c r="G34" s="16" t="s">
        <v>201</v>
      </c>
      <c r="H34" s="16" t="s">
        <v>200</v>
      </c>
      <c r="I34" s="10" t="str">
        <f t="shared" si="0"/>
        <v>Jun 2010</v>
      </c>
      <c r="J34" s="10" t="str">
        <f t="shared" si="0"/>
        <v>Jun 2011</v>
      </c>
      <c r="K34" s="10" t="str">
        <f t="shared" si="0"/>
        <v>Jun 2012</v>
      </c>
      <c r="L34" s="10" t="str">
        <f t="shared" si="0"/>
        <v>Jun 2013</v>
      </c>
    </row>
    <row r="35" spans="1:12" ht="4.5" customHeight="1">
      <c r="A35" s="11"/>
      <c r="B35" s="13"/>
      <c r="C35" s="13"/>
      <c r="D35" s="13"/>
      <c r="E35" s="13"/>
      <c r="F35" s="13"/>
      <c r="G35" s="12"/>
      <c r="H35" s="12"/>
      <c r="I35" s="12"/>
      <c r="J35" s="12"/>
      <c r="K35" s="14"/>
      <c r="L35" s="12"/>
    </row>
    <row r="36" spans="2:6" ht="4.5" customHeight="1">
      <c r="B36" s="15"/>
      <c r="C36" s="15"/>
      <c r="D36" s="15"/>
      <c r="E36" s="15"/>
      <c r="F36" s="15"/>
    </row>
    <row r="37" spans="1:15" ht="12.75" customHeight="1">
      <c r="A37" s="63" t="s">
        <v>33</v>
      </c>
      <c r="B37" s="32">
        <v>18.4</v>
      </c>
      <c r="C37" s="32">
        <v>18.5</v>
      </c>
      <c r="D37" s="32">
        <v>19</v>
      </c>
      <c r="E37" s="32">
        <v>17</v>
      </c>
      <c r="F37" s="32">
        <v>17</v>
      </c>
      <c r="G37" s="32">
        <v>16.5</v>
      </c>
      <c r="H37" s="32">
        <v>17.5</v>
      </c>
      <c r="I37" s="32">
        <v>18</v>
      </c>
      <c r="J37" s="32">
        <v>17.4</v>
      </c>
      <c r="K37" s="32">
        <v>19.6</v>
      </c>
      <c r="L37" s="32">
        <v>20.4</v>
      </c>
      <c r="N37" s="32"/>
      <c r="O37" s="310"/>
    </row>
    <row r="38" spans="1:15" ht="12.75" customHeight="1">
      <c r="A38" s="63" t="s">
        <v>34</v>
      </c>
      <c r="B38" s="32">
        <v>40.1</v>
      </c>
      <c r="C38" s="32">
        <v>38.9</v>
      </c>
      <c r="D38" s="32">
        <v>41.9</v>
      </c>
      <c r="E38" s="32">
        <v>40.5</v>
      </c>
      <c r="F38" s="32">
        <v>42</v>
      </c>
      <c r="G38" s="32">
        <v>43.2</v>
      </c>
      <c r="H38" s="32">
        <v>46.9</v>
      </c>
      <c r="I38" s="32">
        <v>47.9</v>
      </c>
      <c r="J38" s="32">
        <v>51.3</v>
      </c>
      <c r="K38" s="32">
        <v>53.8</v>
      </c>
      <c r="L38" s="32">
        <v>55.4</v>
      </c>
      <c r="N38" s="32"/>
      <c r="O38" s="310"/>
    </row>
    <row r="39" spans="1:15" ht="12.75" customHeight="1">
      <c r="A39" s="63" t="s">
        <v>35</v>
      </c>
      <c r="B39" s="32">
        <v>17.4</v>
      </c>
      <c r="C39" s="32">
        <v>17.3</v>
      </c>
      <c r="D39" s="32">
        <v>17.6</v>
      </c>
      <c r="E39" s="32">
        <v>17.1</v>
      </c>
      <c r="F39" s="32">
        <v>16.9</v>
      </c>
      <c r="G39" s="32">
        <v>16.7</v>
      </c>
      <c r="H39" s="32">
        <v>18.2</v>
      </c>
      <c r="I39" s="32">
        <v>18.7</v>
      </c>
      <c r="J39" s="32">
        <v>18.8</v>
      </c>
      <c r="K39" s="32">
        <v>18.7</v>
      </c>
      <c r="L39" s="32">
        <v>19.9</v>
      </c>
      <c r="N39" s="32"/>
      <c r="O39" s="310"/>
    </row>
    <row r="40" spans="1:15" ht="12.75" customHeight="1">
      <c r="A40" s="63" t="s">
        <v>36</v>
      </c>
      <c r="B40" s="32">
        <v>39.1</v>
      </c>
      <c r="C40" s="32">
        <v>39.2</v>
      </c>
      <c r="D40" s="32">
        <v>36.5</v>
      </c>
      <c r="E40" s="32">
        <v>33.5</v>
      </c>
      <c r="F40" s="32">
        <v>30.8</v>
      </c>
      <c r="G40" s="32">
        <v>32.5</v>
      </c>
      <c r="H40" s="32">
        <v>32.9</v>
      </c>
      <c r="I40" s="32">
        <v>33.8</v>
      </c>
      <c r="J40" s="32">
        <v>35.9</v>
      </c>
      <c r="K40" s="32">
        <v>34.7</v>
      </c>
      <c r="L40" s="32">
        <v>37.6</v>
      </c>
      <c r="N40" s="32"/>
      <c r="O40" s="310"/>
    </row>
    <row r="41" spans="1:15" ht="12.75" customHeight="1">
      <c r="A41" s="63" t="s">
        <v>37</v>
      </c>
      <c r="B41" s="32">
        <v>4.1</v>
      </c>
      <c r="C41" s="32">
        <v>4.2</v>
      </c>
      <c r="D41" s="32">
        <v>4.4</v>
      </c>
      <c r="E41" s="32">
        <v>4.3</v>
      </c>
      <c r="F41" s="32">
        <v>4.2</v>
      </c>
      <c r="G41" s="32">
        <v>4</v>
      </c>
      <c r="H41" s="32">
        <v>4.1</v>
      </c>
      <c r="I41" s="32">
        <v>4.1</v>
      </c>
      <c r="J41" s="32">
        <v>4.1</v>
      </c>
      <c r="K41" s="32">
        <v>4.2</v>
      </c>
      <c r="L41" s="32">
        <v>4.2</v>
      </c>
      <c r="N41" s="32"/>
      <c r="O41" s="310"/>
    </row>
    <row r="42" spans="1:15" ht="12.75" customHeight="1">
      <c r="A42" s="63" t="s">
        <v>38</v>
      </c>
      <c r="B42" s="32">
        <v>8.4</v>
      </c>
      <c r="C42" s="32">
        <v>8.7</v>
      </c>
      <c r="D42" s="32">
        <v>10</v>
      </c>
      <c r="E42" s="32">
        <v>10.4</v>
      </c>
      <c r="F42" s="32">
        <v>10.6</v>
      </c>
      <c r="G42" s="32">
        <v>10.3</v>
      </c>
      <c r="H42" s="32">
        <v>10.6</v>
      </c>
      <c r="I42" s="32">
        <v>10.5</v>
      </c>
      <c r="J42" s="32">
        <v>11.8</v>
      </c>
      <c r="K42" s="32">
        <v>13.1</v>
      </c>
      <c r="L42" s="32">
        <v>12.5</v>
      </c>
      <c r="N42" s="32"/>
      <c r="O42" s="310"/>
    </row>
    <row r="43" spans="1:15" ht="12.75" customHeight="1">
      <c r="A43" s="63" t="s">
        <v>39</v>
      </c>
      <c r="B43" s="32">
        <v>16.2</v>
      </c>
      <c r="C43" s="32">
        <v>16.1</v>
      </c>
      <c r="D43" s="32">
        <v>16.9</v>
      </c>
      <c r="E43" s="32">
        <v>13</v>
      </c>
      <c r="F43" s="32">
        <v>12.7</v>
      </c>
      <c r="G43" s="32">
        <v>13.4</v>
      </c>
      <c r="H43" s="32">
        <v>17.6</v>
      </c>
      <c r="I43" s="32">
        <v>18.2</v>
      </c>
      <c r="J43" s="32">
        <v>18.2</v>
      </c>
      <c r="K43" s="32">
        <v>20.7</v>
      </c>
      <c r="L43" s="32">
        <v>22.5</v>
      </c>
      <c r="N43" s="32"/>
      <c r="O43" s="310"/>
    </row>
    <row r="44" spans="1:15" ht="12.75" customHeight="1">
      <c r="A44" s="63" t="s">
        <v>40</v>
      </c>
      <c r="B44" s="32">
        <v>34.9</v>
      </c>
      <c r="C44" s="32">
        <v>36.3</v>
      </c>
      <c r="D44" s="32">
        <v>36.5</v>
      </c>
      <c r="E44" s="32">
        <v>35.1</v>
      </c>
      <c r="F44" s="32">
        <v>32.6</v>
      </c>
      <c r="G44" s="32">
        <v>32.5</v>
      </c>
      <c r="H44" s="32">
        <v>32.3</v>
      </c>
      <c r="I44" s="32">
        <v>31.5</v>
      </c>
      <c r="J44" s="32">
        <v>30.6</v>
      </c>
      <c r="K44" s="32">
        <v>29.9</v>
      </c>
      <c r="L44" s="32">
        <v>29.4</v>
      </c>
      <c r="N44" s="32"/>
      <c r="O44" s="310"/>
    </row>
    <row r="45" spans="1:15" ht="12.75" customHeight="1">
      <c r="A45" s="63" t="s">
        <v>41</v>
      </c>
      <c r="B45" s="32">
        <v>9.8</v>
      </c>
      <c r="C45" s="32">
        <v>9</v>
      </c>
      <c r="D45" s="32">
        <v>9.2</v>
      </c>
      <c r="E45" s="32">
        <v>8.7</v>
      </c>
      <c r="F45" s="32">
        <v>9.5</v>
      </c>
      <c r="G45" s="32">
        <v>10.3</v>
      </c>
      <c r="H45" s="32">
        <v>10.4</v>
      </c>
      <c r="I45" s="32">
        <v>9.6</v>
      </c>
      <c r="J45" s="32">
        <v>9.9</v>
      </c>
      <c r="K45" s="32">
        <v>10.8</v>
      </c>
      <c r="L45" s="32">
        <v>10.2</v>
      </c>
      <c r="N45" s="32"/>
      <c r="O45" s="310"/>
    </row>
    <row r="46" spans="1:15" ht="12.75" customHeight="1">
      <c r="A46" s="63" t="s">
        <v>42</v>
      </c>
      <c r="B46" s="32">
        <v>8.3</v>
      </c>
      <c r="C46" s="32">
        <v>8.7</v>
      </c>
      <c r="D46" s="32">
        <v>8.7</v>
      </c>
      <c r="E46" s="32">
        <v>8.6</v>
      </c>
      <c r="F46" s="32">
        <v>9.1</v>
      </c>
      <c r="G46" s="32">
        <v>9.1</v>
      </c>
      <c r="H46" s="32">
        <v>9.3</v>
      </c>
      <c r="I46" s="32">
        <v>9.4</v>
      </c>
      <c r="J46" s="32">
        <v>9.5</v>
      </c>
      <c r="K46" s="32">
        <v>9.7</v>
      </c>
      <c r="L46" s="32">
        <v>9.7</v>
      </c>
      <c r="N46" s="32"/>
      <c r="O46" s="310"/>
    </row>
    <row r="47" spans="1:12" ht="12.75" customHeight="1">
      <c r="A47" s="19" t="s">
        <v>43</v>
      </c>
      <c r="B47" s="215">
        <v>15.7</v>
      </c>
      <c r="C47" s="215">
        <v>15.8</v>
      </c>
      <c r="D47" s="215">
        <v>16.3</v>
      </c>
      <c r="E47" s="215">
        <v>15.3</v>
      </c>
      <c r="F47" s="215">
        <v>15.3</v>
      </c>
      <c r="G47" s="215">
        <v>15.4</v>
      </c>
      <c r="H47" s="215">
        <v>16.3</v>
      </c>
      <c r="I47" s="215">
        <v>16.4</v>
      </c>
      <c r="J47" s="215">
        <v>16.5</v>
      </c>
      <c r="K47" s="215">
        <v>17</v>
      </c>
      <c r="L47" s="215">
        <v>17.3</v>
      </c>
    </row>
    <row r="48" spans="1:12" ht="12.75" customHeight="1">
      <c r="A48" s="19"/>
      <c r="C48" s="32"/>
      <c r="D48" s="32"/>
      <c r="E48" s="32"/>
      <c r="F48" s="32"/>
      <c r="G48" s="32"/>
      <c r="H48" s="32"/>
      <c r="I48" s="32"/>
      <c r="J48" s="32"/>
      <c r="K48" s="32"/>
      <c r="L48" s="205"/>
    </row>
    <row r="49" spans="1:12" ht="12.75" customHeight="1">
      <c r="A49" s="7" t="s">
        <v>44</v>
      </c>
      <c r="B49" s="32">
        <v>2.7</v>
      </c>
      <c r="C49" s="32">
        <v>2.8</v>
      </c>
      <c r="D49" s="32">
        <v>2.8</v>
      </c>
      <c r="E49" s="32">
        <v>2.8</v>
      </c>
      <c r="F49" s="32">
        <v>2.8</v>
      </c>
      <c r="G49" s="32">
        <v>2.7</v>
      </c>
      <c r="H49" s="32">
        <v>2.6</v>
      </c>
      <c r="I49" s="32">
        <v>2.6</v>
      </c>
      <c r="J49" s="32">
        <v>2.5</v>
      </c>
      <c r="K49" s="32">
        <v>2.5</v>
      </c>
      <c r="L49" s="32">
        <v>2.6</v>
      </c>
    </row>
    <row r="50" spans="1:12" ht="12.75" customHeight="1">
      <c r="A50" s="7" t="s">
        <v>45</v>
      </c>
      <c r="B50" s="32">
        <v>3.5</v>
      </c>
      <c r="C50" s="32">
        <v>3.5</v>
      </c>
      <c r="D50" s="32">
        <v>3.4</v>
      </c>
      <c r="E50" s="32">
        <v>3.4</v>
      </c>
      <c r="F50" s="32">
        <v>3.4</v>
      </c>
      <c r="G50" s="32">
        <v>3.3</v>
      </c>
      <c r="H50" s="32">
        <v>3.1</v>
      </c>
      <c r="I50" s="32">
        <v>3.2</v>
      </c>
      <c r="J50" s="32">
        <v>3.1</v>
      </c>
      <c r="K50" s="32">
        <v>3.1</v>
      </c>
      <c r="L50" s="32">
        <v>3.1</v>
      </c>
    </row>
    <row r="51" spans="1:12" ht="12.75" customHeight="1">
      <c r="A51" s="19" t="s">
        <v>46</v>
      </c>
      <c r="B51" s="215">
        <v>3.2</v>
      </c>
      <c r="C51" s="215">
        <v>3.2</v>
      </c>
      <c r="D51" s="215">
        <v>3.1</v>
      </c>
      <c r="E51" s="215">
        <v>3.1</v>
      </c>
      <c r="F51" s="215">
        <v>3</v>
      </c>
      <c r="G51" s="215">
        <v>2.9</v>
      </c>
      <c r="H51" s="215">
        <v>2.8</v>
      </c>
      <c r="I51" s="215">
        <v>2.7</v>
      </c>
      <c r="J51" s="215">
        <v>2.7</v>
      </c>
      <c r="K51" s="215">
        <v>2.6</v>
      </c>
      <c r="L51" s="215">
        <v>2.7</v>
      </c>
    </row>
    <row r="52" spans="3:12" ht="12.75" customHeight="1">
      <c r="C52" s="32"/>
      <c r="D52" s="32"/>
      <c r="E52" s="32"/>
      <c r="F52" s="32"/>
      <c r="G52" s="32"/>
      <c r="H52" s="32"/>
      <c r="I52" s="32"/>
      <c r="J52" s="32"/>
      <c r="K52" s="32"/>
      <c r="L52" s="205"/>
    </row>
    <row r="53" spans="1:12" ht="12.75" customHeight="1">
      <c r="A53" s="19" t="s">
        <v>18</v>
      </c>
      <c r="B53" s="215">
        <v>12.7</v>
      </c>
      <c r="C53" s="215">
        <v>12.6</v>
      </c>
      <c r="D53" s="215">
        <v>13</v>
      </c>
      <c r="E53" s="215">
        <v>12.3</v>
      </c>
      <c r="F53" s="215">
        <v>12.4</v>
      </c>
      <c r="G53" s="215">
        <v>12.6</v>
      </c>
      <c r="H53" s="215">
        <v>13.5</v>
      </c>
      <c r="I53" s="215">
        <v>13.8</v>
      </c>
      <c r="J53" s="215">
        <v>14</v>
      </c>
      <c r="K53" s="215">
        <v>14.5</v>
      </c>
      <c r="L53" s="215">
        <v>14.8</v>
      </c>
    </row>
    <row r="54" spans="9:11" ht="12.75" customHeight="1">
      <c r="I54" s="22"/>
      <c r="J54" s="22"/>
      <c r="K54" s="23"/>
    </row>
    <row r="55" spans="1:12" ht="4.5" customHeight="1" thickBot="1">
      <c r="A55" s="5"/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29"/>
    </row>
    <row r="56" ht="4.5" customHeight="1"/>
    <row r="57" ht="12.75">
      <c r="A57" s="7" t="s">
        <v>111</v>
      </c>
    </row>
    <row r="58" ht="12.75">
      <c r="A58" s="1" t="s">
        <v>20</v>
      </c>
    </row>
    <row r="60" ht="12.75">
      <c r="K60" s="1"/>
    </row>
    <row r="61" ht="12.75"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</sheetData>
  <mergeCells count="3">
    <mergeCell ref="B32:K32"/>
    <mergeCell ref="A1:K1"/>
    <mergeCell ref="B4:K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8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N91"/>
  <sheetViews>
    <sheetView zoomScale="85" zoomScaleNormal="85" workbookViewId="0" topLeftCell="A1">
      <selection activeCell="A1" sqref="A1:K1"/>
    </sheetView>
  </sheetViews>
  <sheetFormatPr defaultColWidth="9.140625" defaultRowHeight="12.75"/>
  <cols>
    <col min="1" max="1" width="61.57421875" style="0" customWidth="1"/>
    <col min="2" max="11" width="9.8515625" style="0" customWidth="1"/>
  </cols>
  <sheetData>
    <row r="1" spans="1:11" ht="27" customHeight="1">
      <c r="A1" s="307" t="s">
        <v>260</v>
      </c>
      <c r="B1" s="308"/>
      <c r="C1" s="308"/>
      <c r="D1" s="308"/>
      <c r="E1" s="308"/>
      <c r="F1" s="308"/>
      <c r="G1" s="308"/>
      <c r="H1" s="308"/>
      <c r="I1" s="308"/>
      <c r="J1" s="309"/>
      <c r="K1" s="315"/>
    </row>
    <row r="2" spans="1:11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3.5" thickBot="1">
      <c r="A3" s="29" t="s">
        <v>0</v>
      </c>
      <c r="B3" s="329"/>
      <c r="C3" s="329"/>
      <c r="D3" s="329"/>
      <c r="E3" s="329"/>
      <c r="F3" s="329"/>
      <c r="G3" s="329"/>
      <c r="H3" s="329"/>
      <c r="I3" s="329"/>
      <c r="J3" s="330"/>
      <c r="K3" s="330"/>
      <c r="L3" s="331"/>
    </row>
    <row r="4" spans="1:11" ht="12.75" customHeight="1">
      <c r="A4" s="1"/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2" ht="4.5" customHeight="1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181"/>
    </row>
    <row r="6" spans="1:12" ht="28.5" customHeight="1">
      <c r="A6" s="1" t="s">
        <v>47</v>
      </c>
      <c r="B6" s="10" t="s">
        <v>204</v>
      </c>
      <c r="C6" s="10" t="s">
        <v>205</v>
      </c>
      <c r="D6" s="10" t="s">
        <v>206</v>
      </c>
      <c r="E6" s="10" t="s">
        <v>207</v>
      </c>
      <c r="F6" s="10" t="s">
        <v>208</v>
      </c>
      <c r="G6" s="16" t="s">
        <v>201</v>
      </c>
      <c r="H6" s="16" t="s">
        <v>200</v>
      </c>
      <c r="I6" s="10" t="s">
        <v>209</v>
      </c>
      <c r="J6" s="10" t="s">
        <v>210</v>
      </c>
      <c r="K6" s="10" t="s">
        <v>211</v>
      </c>
      <c r="L6" s="10" t="s">
        <v>214</v>
      </c>
    </row>
    <row r="7" spans="1:12" ht="3.75" customHeight="1">
      <c r="A7" s="12"/>
      <c r="B7" s="13"/>
      <c r="C7" s="13"/>
      <c r="D7" s="13"/>
      <c r="E7" s="13"/>
      <c r="F7" s="13"/>
      <c r="G7" s="12"/>
      <c r="H7" s="12"/>
      <c r="I7" s="12"/>
      <c r="J7" s="12"/>
      <c r="K7" s="12"/>
      <c r="L7" s="181"/>
    </row>
    <row r="8" spans="1:11" ht="3" customHeight="1">
      <c r="A8" s="1"/>
      <c r="B8" s="64"/>
      <c r="C8" s="64"/>
      <c r="D8" s="64"/>
      <c r="E8" s="64"/>
      <c r="F8" s="64"/>
      <c r="G8" s="1"/>
      <c r="H8" s="1"/>
      <c r="I8" s="1"/>
      <c r="J8" s="1"/>
      <c r="K8" s="1"/>
    </row>
    <row r="9" spans="1:11" ht="12.75">
      <c r="A9" s="28" t="s">
        <v>18</v>
      </c>
      <c r="B9" s="15"/>
      <c r="C9" s="15"/>
      <c r="D9" s="15"/>
      <c r="E9" s="15"/>
      <c r="F9" s="15"/>
      <c r="G9" s="1"/>
      <c r="H9" s="1"/>
      <c r="I9" s="1"/>
      <c r="J9" s="1"/>
      <c r="K9" s="1"/>
    </row>
    <row r="10" spans="1:11" ht="12.75">
      <c r="A10" s="28"/>
      <c r="B10" s="65"/>
      <c r="C10" s="65"/>
      <c r="D10" s="65"/>
      <c r="E10" s="65"/>
      <c r="F10" s="65"/>
      <c r="G10" s="65"/>
      <c r="H10" s="65"/>
      <c r="I10" s="65"/>
      <c r="J10" s="65"/>
      <c r="K10" s="1"/>
    </row>
    <row r="11" spans="1:12" ht="12.75">
      <c r="A11" s="66" t="s">
        <v>48</v>
      </c>
      <c r="B11" s="230">
        <v>1421164</v>
      </c>
      <c r="C11" s="230">
        <v>1555914</v>
      </c>
      <c r="D11" s="230">
        <v>1498330</v>
      </c>
      <c r="E11" s="230">
        <v>1447086</v>
      </c>
      <c r="F11" s="230">
        <v>1398066</v>
      </c>
      <c r="G11" s="230">
        <v>1390030</v>
      </c>
      <c r="H11" s="230">
        <v>1363716</v>
      </c>
      <c r="I11" s="230">
        <v>1381186</v>
      </c>
      <c r="J11" s="230">
        <v>1334083</v>
      </c>
      <c r="K11" s="230">
        <v>1264078</v>
      </c>
      <c r="L11" s="230">
        <v>1182248</v>
      </c>
    </row>
    <row r="12" spans="1:11" ht="12.75">
      <c r="A12" s="66"/>
      <c r="B12" s="216"/>
      <c r="C12" s="216"/>
      <c r="D12" s="216"/>
      <c r="E12" s="216"/>
      <c r="F12" s="216"/>
      <c r="G12" s="216"/>
      <c r="H12" s="216"/>
      <c r="I12" s="216"/>
      <c r="J12" s="216"/>
      <c r="K12" s="227"/>
    </row>
    <row r="13" spans="1:12" ht="12.75">
      <c r="A13" s="1" t="s">
        <v>49</v>
      </c>
      <c r="B13" s="216">
        <v>109126</v>
      </c>
      <c r="C13" s="216">
        <v>108145</v>
      </c>
      <c r="D13" s="216">
        <v>102864</v>
      </c>
      <c r="E13" s="216">
        <v>99457</v>
      </c>
      <c r="F13" s="216">
        <v>93185</v>
      </c>
      <c r="G13" s="216">
        <v>99152</v>
      </c>
      <c r="H13" s="216">
        <v>99802</v>
      </c>
      <c r="I13" s="216">
        <v>99550</v>
      </c>
      <c r="J13" s="216">
        <v>103770</v>
      </c>
      <c r="K13" s="216">
        <v>103809</v>
      </c>
      <c r="L13" s="216">
        <v>92500</v>
      </c>
    </row>
    <row r="14" spans="1:11" ht="12.75">
      <c r="A14" s="1"/>
      <c r="B14" s="217"/>
      <c r="C14" s="217"/>
      <c r="D14" s="217"/>
      <c r="E14" s="217"/>
      <c r="F14" s="217"/>
      <c r="G14" s="228"/>
      <c r="H14" s="228"/>
      <c r="I14" s="228"/>
      <c r="J14" s="228"/>
      <c r="K14" s="228"/>
    </row>
    <row r="15" spans="1:12" ht="13.5" customHeight="1">
      <c r="A15" s="21" t="s">
        <v>50</v>
      </c>
      <c r="B15" s="219">
        <v>7.7</v>
      </c>
      <c r="C15" s="219">
        <v>7</v>
      </c>
      <c r="D15" s="219">
        <v>6.9</v>
      </c>
      <c r="E15" s="219">
        <v>6.9</v>
      </c>
      <c r="F15" s="219">
        <v>6.7</v>
      </c>
      <c r="G15" s="219">
        <v>7.1</v>
      </c>
      <c r="H15" s="219">
        <v>7.3</v>
      </c>
      <c r="I15" s="219">
        <v>7.2</v>
      </c>
      <c r="J15" s="219">
        <v>7.8</v>
      </c>
      <c r="K15" s="219">
        <v>8.2</v>
      </c>
      <c r="L15" s="219">
        <v>7.8</v>
      </c>
    </row>
    <row r="16" spans="1:12" ht="4.5" customHeight="1">
      <c r="A16" s="67"/>
      <c r="B16" s="220"/>
      <c r="C16" s="220"/>
      <c r="D16" s="220"/>
      <c r="E16" s="220"/>
      <c r="F16" s="220"/>
      <c r="G16" s="221"/>
      <c r="H16" s="221"/>
      <c r="I16" s="221"/>
      <c r="J16" s="221"/>
      <c r="K16" s="221"/>
      <c r="L16" s="181"/>
    </row>
    <row r="17" spans="1:11" ht="4.5" customHeight="1">
      <c r="A17" s="1"/>
      <c r="B17" s="222"/>
      <c r="C17" s="222"/>
      <c r="D17" s="222"/>
      <c r="E17" s="222"/>
      <c r="F17" s="222"/>
      <c r="G17" s="223"/>
      <c r="H17" s="223"/>
      <c r="I17" s="223"/>
      <c r="J17" s="223"/>
      <c r="K17" s="223"/>
    </row>
    <row r="18" spans="1:12" ht="12.75">
      <c r="A18" s="1" t="s">
        <v>51</v>
      </c>
      <c r="B18" s="224">
        <v>41278</v>
      </c>
      <c r="C18" s="224">
        <v>40690</v>
      </c>
      <c r="D18" s="224">
        <v>37869</v>
      </c>
      <c r="E18" s="224">
        <v>36270</v>
      </c>
      <c r="F18" s="224">
        <v>33191</v>
      </c>
      <c r="G18" s="224">
        <v>36007</v>
      </c>
      <c r="H18" s="224">
        <v>36237</v>
      </c>
      <c r="I18" s="224">
        <v>36268</v>
      </c>
      <c r="J18" s="224">
        <v>39110</v>
      </c>
      <c r="K18" s="224">
        <v>38035</v>
      </c>
      <c r="L18" s="224">
        <v>34516</v>
      </c>
    </row>
    <row r="19" spans="1:11" ht="12.75">
      <c r="A19" s="68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2" ht="12.75">
      <c r="A20" s="1" t="s">
        <v>52</v>
      </c>
      <c r="B20" s="224">
        <v>29249</v>
      </c>
      <c r="C20" s="224">
        <v>29568</v>
      </c>
      <c r="D20" s="224">
        <v>27179</v>
      </c>
      <c r="E20" s="224">
        <v>26051</v>
      </c>
      <c r="F20" s="224">
        <v>23184</v>
      </c>
      <c r="G20" s="224">
        <v>23590</v>
      </c>
      <c r="H20" s="224">
        <v>21361</v>
      </c>
      <c r="I20" s="224">
        <v>20399</v>
      </c>
      <c r="J20" s="224">
        <v>20284</v>
      </c>
      <c r="K20" s="224">
        <v>19940</v>
      </c>
      <c r="L20" s="224">
        <v>18270</v>
      </c>
    </row>
    <row r="21" spans="1:11" ht="12.75">
      <c r="A21" s="1"/>
      <c r="C21" s="224"/>
      <c r="D21" s="224"/>
      <c r="E21" s="224"/>
      <c r="F21" s="224"/>
      <c r="G21" s="224"/>
      <c r="H21" s="224"/>
      <c r="I21" s="224"/>
      <c r="J21" s="224"/>
      <c r="K21" s="224"/>
    </row>
    <row r="22" spans="1:12" ht="12.75">
      <c r="A22" s="1" t="s">
        <v>53</v>
      </c>
      <c r="B22" s="224">
        <v>5476</v>
      </c>
      <c r="C22" s="224">
        <v>5499</v>
      </c>
      <c r="D22" s="224">
        <v>5775</v>
      </c>
      <c r="E22" s="224">
        <v>5825</v>
      </c>
      <c r="F22" s="224">
        <v>5758</v>
      </c>
      <c r="G22" s="224">
        <v>6605</v>
      </c>
      <c r="H22" s="224">
        <v>7185</v>
      </c>
      <c r="I22" s="224">
        <v>7104</v>
      </c>
      <c r="J22" s="224">
        <v>7251</v>
      </c>
      <c r="K22" s="224">
        <v>7675</v>
      </c>
      <c r="L22" s="224">
        <v>6304</v>
      </c>
    </row>
    <row r="23" spans="1:11" ht="12.75">
      <c r="A23" s="1"/>
      <c r="C23" s="224"/>
      <c r="D23" s="224"/>
      <c r="E23" s="224"/>
      <c r="F23" s="224"/>
      <c r="G23" s="224"/>
      <c r="H23" s="224"/>
      <c r="I23" s="224"/>
      <c r="J23" s="224"/>
      <c r="K23" s="224"/>
    </row>
    <row r="24" spans="1:12" ht="12.75">
      <c r="A24" s="1" t="s">
        <v>54</v>
      </c>
      <c r="B24" s="224">
        <v>5392</v>
      </c>
      <c r="C24" s="224">
        <v>5258</v>
      </c>
      <c r="D24" s="224">
        <v>5319</v>
      </c>
      <c r="E24" s="224">
        <v>5395</v>
      </c>
      <c r="F24" s="224">
        <v>5377</v>
      </c>
      <c r="G24" s="224">
        <v>5525</v>
      </c>
      <c r="H24" s="224">
        <v>5728</v>
      </c>
      <c r="I24" s="224">
        <v>5667</v>
      </c>
      <c r="J24" s="224">
        <v>5791</v>
      </c>
      <c r="K24" s="224">
        <v>5548</v>
      </c>
      <c r="L24" s="224">
        <v>4401</v>
      </c>
    </row>
    <row r="25" spans="1:11" ht="12.75">
      <c r="A25" s="1"/>
      <c r="C25" s="224"/>
      <c r="D25" s="224"/>
      <c r="E25" s="224"/>
      <c r="F25" s="224"/>
      <c r="G25" s="224"/>
      <c r="H25" s="224"/>
      <c r="I25" s="224"/>
      <c r="J25" s="224"/>
      <c r="K25" s="224"/>
    </row>
    <row r="26" spans="1:12" ht="12.75">
      <c r="A26" s="1" t="s">
        <v>55</v>
      </c>
      <c r="B26" s="224">
        <v>6764</v>
      </c>
      <c r="C26" s="224">
        <v>6559</v>
      </c>
      <c r="D26" s="224">
        <v>6292</v>
      </c>
      <c r="E26" s="224">
        <v>6249</v>
      </c>
      <c r="F26" s="224">
        <v>6155</v>
      </c>
      <c r="G26" s="224">
        <v>6462</v>
      </c>
      <c r="H26" s="224">
        <v>6996</v>
      </c>
      <c r="I26" s="224">
        <v>7390</v>
      </c>
      <c r="J26" s="224">
        <v>7569</v>
      </c>
      <c r="K26" s="224">
        <v>8036</v>
      </c>
      <c r="L26" s="224">
        <v>6639</v>
      </c>
    </row>
    <row r="27" spans="1:11" ht="12.75">
      <c r="A27" s="1"/>
      <c r="C27" s="224"/>
      <c r="D27" s="224"/>
      <c r="E27" s="224"/>
      <c r="F27" s="224"/>
      <c r="G27" s="224"/>
      <c r="H27" s="224"/>
      <c r="I27" s="224"/>
      <c r="J27" s="224"/>
      <c r="K27" s="224"/>
    </row>
    <row r="28" spans="1:12" ht="12.75">
      <c r="A28" s="1" t="s">
        <v>56</v>
      </c>
      <c r="B28" s="224">
        <v>11029</v>
      </c>
      <c r="C28" s="224">
        <v>10618</v>
      </c>
      <c r="D28" s="224">
        <v>10557</v>
      </c>
      <c r="E28" s="224">
        <v>10376</v>
      </c>
      <c r="F28" s="224">
        <v>10338</v>
      </c>
      <c r="G28" s="224">
        <v>10806</v>
      </c>
      <c r="H28" s="224">
        <v>11831</v>
      </c>
      <c r="I28" s="224">
        <v>12305</v>
      </c>
      <c r="J28" s="224">
        <v>12632</v>
      </c>
      <c r="K28" s="224">
        <v>13328</v>
      </c>
      <c r="L28" s="224">
        <v>11970</v>
      </c>
    </row>
    <row r="29" spans="1:11" ht="12.75">
      <c r="A29" s="1"/>
      <c r="C29" s="224"/>
      <c r="D29" s="224"/>
      <c r="E29" s="224"/>
      <c r="F29" s="224"/>
      <c r="G29" s="224"/>
      <c r="H29" s="224"/>
      <c r="I29" s="224"/>
      <c r="J29" s="224"/>
      <c r="K29" s="224"/>
    </row>
    <row r="30" spans="1:12" ht="12.75">
      <c r="A30" s="1" t="s">
        <v>57</v>
      </c>
      <c r="B30" s="224">
        <v>1928</v>
      </c>
      <c r="C30" s="224">
        <v>2007</v>
      </c>
      <c r="D30" s="224">
        <v>1930</v>
      </c>
      <c r="E30" s="224">
        <v>1620</v>
      </c>
      <c r="F30" s="224">
        <v>1437</v>
      </c>
      <c r="G30" s="224">
        <v>1541</v>
      </c>
      <c r="H30" s="224">
        <v>1728</v>
      </c>
      <c r="I30" s="224">
        <v>1876</v>
      </c>
      <c r="J30" s="224">
        <v>1977</v>
      </c>
      <c r="K30" s="224">
        <v>1999</v>
      </c>
      <c r="L30" s="224">
        <v>1960</v>
      </c>
    </row>
    <row r="31" spans="1:11" ht="12.75">
      <c r="A31" s="1"/>
      <c r="C31" s="224"/>
      <c r="D31" s="224"/>
      <c r="E31" s="224"/>
      <c r="F31" s="224"/>
      <c r="G31" s="224"/>
      <c r="H31" s="224"/>
      <c r="I31" s="224"/>
      <c r="J31" s="224"/>
      <c r="K31" s="224"/>
    </row>
    <row r="32" spans="1:12" ht="12.75">
      <c r="A32" s="1" t="s">
        <v>58</v>
      </c>
      <c r="B32" s="224">
        <v>2196</v>
      </c>
      <c r="C32" s="224">
        <v>2193</v>
      </c>
      <c r="D32" s="224">
        <v>1975</v>
      </c>
      <c r="E32" s="224">
        <v>1575</v>
      </c>
      <c r="F32" s="224">
        <v>1600</v>
      </c>
      <c r="G32" s="224">
        <v>1749</v>
      </c>
      <c r="H32" s="224">
        <v>1962</v>
      </c>
      <c r="I32" s="224">
        <v>1902</v>
      </c>
      <c r="J32" s="224">
        <v>2086</v>
      </c>
      <c r="K32" s="224">
        <v>1943</v>
      </c>
      <c r="L32" s="224">
        <v>1729</v>
      </c>
    </row>
    <row r="33" spans="1:11" ht="12.75">
      <c r="A33" s="1"/>
      <c r="C33" s="224"/>
      <c r="D33" s="224"/>
      <c r="E33" s="224"/>
      <c r="F33" s="224"/>
      <c r="G33" s="224"/>
      <c r="H33" s="224"/>
      <c r="I33" s="224"/>
      <c r="J33" s="224"/>
      <c r="K33" s="224"/>
    </row>
    <row r="34" spans="1:12" ht="12.75">
      <c r="A34" s="1" t="s">
        <v>59</v>
      </c>
      <c r="B34" s="224">
        <v>2071</v>
      </c>
      <c r="C34" s="224">
        <v>2164</v>
      </c>
      <c r="D34" s="224">
        <v>2096</v>
      </c>
      <c r="E34" s="224">
        <v>1740</v>
      </c>
      <c r="F34" s="224">
        <v>1586</v>
      </c>
      <c r="G34" s="224">
        <v>1854</v>
      </c>
      <c r="H34" s="224">
        <v>2010</v>
      </c>
      <c r="I34" s="224">
        <v>1958</v>
      </c>
      <c r="J34" s="224">
        <v>2146</v>
      </c>
      <c r="K34" s="224">
        <v>2098</v>
      </c>
      <c r="L34" s="224">
        <v>1913</v>
      </c>
    </row>
    <row r="35" spans="1:11" ht="12.75">
      <c r="A35" s="1"/>
      <c r="C35" s="224"/>
      <c r="D35" s="224"/>
      <c r="E35" s="224"/>
      <c r="F35" s="224"/>
      <c r="G35" s="224"/>
      <c r="H35" s="224"/>
      <c r="I35" s="224"/>
      <c r="J35" s="224"/>
      <c r="K35" s="224"/>
    </row>
    <row r="36" spans="1:12" ht="12.75">
      <c r="A36" s="1" t="s">
        <v>60</v>
      </c>
      <c r="B36" s="224">
        <v>2773</v>
      </c>
      <c r="C36" s="224">
        <v>2695</v>
      </c>
      <c r="D36" s="224">
        <v>2842</v>
      </c>
      <c r="E36" s="224">
        <v>2375</v>
      </c>
      <c r="F36" s="224">
        <v>2067</v>
      </c>
      <c r="G36" s="224">
        <v>2388</v>
      </c>
      <c r="H36" s="224">
        <v>2665</v>
      </c>
      <c r="I36" s="224">
        <v>2811</v>
      </c>
      <c r="J36" s="224">
        <v>3061</v>
      </c>
      <c r="K36" s="224">
        <v>3306</v>
      </c>
      <c r="L36" s="224">
        <v>3159</v>
      </c>
    </row>
    <row r="37" spans="1:11" ht="12.75">
      <c r="A37" s="1"/>
      <c r="C37" s="224"/>
      <c r="D37" s="224"/>
      <c r="E37" s="224"/>
      <c r="F37" s="224"/>
      <c r="G37" s="224"/>
      <c r="H37" s="224"/>
      <c r="I37" s="224"/>
      <c r="J37" s="224"/>
      <c r="K37" s="224"/>
    </row>
    <row r="38" spans="1:12" ht="12.75">
      <c r="A38" s="1" t="s">
        <v>61</v>
      </c>
      <c r="B38" s="224">
        <v>413</v>
      </c>
      <c r="C38" s="224">
        <v>388</v>
      </c>
      <c r="D38" s="224">
        <v>398</v>
      </c>
      <c r="E38" s="224">
        <v>331</v>
      </c>
      <c r="F38" s="224">
        <v>312</v>
      </c>
      <c r="G38" s="224">
        <v>339</v>
      </c>
      <c r="H38" s="224">
        <v>452</v>
      </c>
      <c r="I38" s="224">
        <v>487</v>
      </c>
      <c r="J38" s="224">
        <v>581</v>
      </c>
      <c r="K38" s="224">
        <v>715</v>
      </c>
      <c r="L38" s="224">
        <v>699</v>
      </c>
    </row>
    <row r="39" spans="1:11" ht="12.75">
      <c r="A39" s="1"/>
      <c r="B39" s="224"/>
      <c r="C39" s="224"/>
      <c r="D39" s="224"/>
      <c r="E39" s="224"/>
      <c r="F39" s="224"/>
      <c r="G39" s="224"/>
      <c r="H39" s="224"/>
      <c r="I39" s="224"/>
      <c r="J39" s="224"/>
      <c r="K39" s="224"/>
    </row>
    <row r="40" spans="1:12" ht="14.25">
      <c r="A40" s="1" t="s">
        <v>113</v>
      </c>
      <c r="B40" s="304" t="s">
        <v>27</v>
      </c>
      <c r="C40" s="304" t="s">
        <v>27</v>
      </c>
      <c r="D40" s="224">
        <v>23</v>
      </c>
      <c r="E40" s="224">
        <v>1016</v>
      </c>
      <c r="F40" s="224">
        <v>1688</v>
      </c>
      <c r="G40" s="224">
        <v>1801</v>
      </c>
      <c r="H40" s="224">
        <v>1145</v>
      </c>
      <c r="I40" s="224">
        <v>983</v>
      </c>
      <c r="J40" s="224">
        <v>913</v>
      </c>
      <c r="K40" s="224">
        <v>794</v>
      </c>
      <c r="L40" s="224">
        <v>511</v>
      </c>
    </row>
    <row r="41" spans="1:11" ht="12.75">
      <c r="A41" s="1"/>
      <c r="C41" s="224"/>
      <c r="D41" s="224"/>
      <c r="E41" s="224"/>
      <c r="F41" s="224"/>
      <c r="G41" s="224"/>
      <c r="H41" s="224"/>
      <c r="I41" s="224"/>
      <c r="J41" s="224"/>
      <c r="K41" s="224"/>
    </row>
    <row r="42" spans="1:12" ht="12.75">
      <c r="A42" s="1" t="s">
        <v>62</v>
      </c>
      <c r="B42" s="224">
        <v>557</v>
      </c>
      <c r="C42" s="224">
        <v>506</v>
      </c>
      <c r="D42" s="224">
        <v>609</v>
      </c>
      <c r="E42" s="224">
        <v>634</v>
      </c>
      <c r="F42" s="224">
        <v>492</v>
      </c>
      <c r="G42" s="224">
        <v>485</v>
      </c>
      <c r="H42" s="224">
        <v>502</v>
      </c>
      <c r="I42" s="224">
        <v>400</v>
      </c>
      <c r="J42" s="224">
        <v>369</v>
      </c>
      <c r="K42" s="224">
        <v>392</v>
      </c>
      <c r="L42" s="224">
        <v>429</v>
      </c>
    </row>
    <row r="43" spans="1:12" ht="4.5" customHeight="1">
      <c r="A43" s="12"/>
      <c r="B43" s="225"/>
      <c r="C43" s="225"/>
      <c r="D43" s="225"/>
      <c r="E43" s="225"/>
      <c r="F43" s="225"/>
      <c r="G43" s="221"/>
      <c r="H43" s="221"/>
      <c r="I43" s="221"/>
      <c r="J43" s="221"/>
      <c r="K43" s="221"/>
      <c r="L43" s="181"/>
    </row>
    <row r="44" spans="1:11" ht="4.5" customHeight="1">
      <c r="A44" s="1"/>
      <c r="B44" s="223"/>
      <c r="C44" s="223"/>
      <c r="D44" s="223"/>
      <c r="E44" s="223"/>
      <c r="F44" s="223"/>
      <c r="G44" s="223"/>
      <c r="H44" s="223"/>
      <c r="I44" s="223"/>
      <c r="J44" s="223"/>
      <c r="K44" s="223"/>
    </row>
    <row r="45" spans="1:12" ht="14.25">
      <c r="A45" s="1" t="s">
        <v>108</v>
      </c>
      <c r="B45" s="229">
        <v>12.7</v>
      </c>
      <c r="C45" s="229">
        <v>12.6</v>
      </c>
      <c r="D45" s="229">
        <v>13</v>
      </c>
      <c r="E45" s="229">
        <v>12.3</v>
      </c>
      <c r="F45" s="229">
        <v>12.4</v>
      </c>
      <c r="G45" s="229">
        <v>12.6</v>
      </c>
      <c r="H45" s="229">
        <v>13.5</v>
      </c>
      <c r="I45" s="229">
        <v>13.8</v>
      </c>
      <c r="J45" s="229">
        <v>14</v>
      </c>
      <c r="K45" s="229">
        <v>14.5</v>
      </c>
      <c r="L45" s="229">
        <v>14.8</v>
      </c>
    </row>
    <row r="46" spans="1:12" ht="4.5" customHeight="1">
      <c r="A46" s="12"/>
      <c r="B46" s="186"/>
      <c r="C46" s="186"/>
      <c r="D46" s="186"/>
      <c r="E46" s="186"/>
      <c r="F46" s="186"/>
      <c r="G46" s="186"/>
      <c r="H46" s="185"/>
      <c r="I46" s="185"/>
      <c r="J46" s="185"/>
      <c r="K46" s="185"/>
      <c r="L46" s="181"/>
    </row>
    <row r="47" spans="1:11" ht="4.5" customHeight="1">
      <c r="A47" s="1"/>
      <c r="B47" s="187"/>
      <c r="C47" s="187"/>
      <c r="D47" s="187"/>
      <c r="E47" s="187"/>
      <c r="F47" s="187"/>
      <c r="G47" s="187"/>
      <c r="H47" s="184"/>
      <c r="I47" s="184"/>
      <c r="J47" s="184"/>
      <c r="K47" s="184"/>
    </row>
    <row r="48" spans="1:11" ht="12.75">
      <c r="A48" s="28" t="s">
        <v>63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</row>
    <row r="49" spans="1:11" ht="12.75">
      <c r="A49" s="28"/>
      <c r="B49" s="189"/>
      <c r="C49" s="189"/>
      <c r="D49" s="189"/>
      <c r="E49" s="189"/>
      <c r="F49" s="189"/>
      <c r="G49" s="189"/>
      <c r="H49" s="183"/>
      <c r="I49" s="183"/>
      <c r="J49" s="183"/>
      <c r="K49" s="184"/>
    </row>
    <row r="50" spans="1:12" ht="12.75">
      <c r="A50" s="66" t="s">
        <v>48</v>
      </c>
      <c r="B50" s="230">
        <v>336581</v>
      </c>
      <c r="C50" s="230">
        <v>326522</v>
      </c>
      <c r="D50" s="230">
        <v>305154</v>
      </c>
      <c r="E50" s="230">
        <v>306970</v>
      </c>
      <c r="F50" s="230">
        <v>302701</v>
      </c>
      <c r="G50" s="230">
        <v>312867</v>
      </c>
      <c r="H50" s="230">
        <v>320331</v>
      </c>
      <c r="I50" s="230">
        <v>333754</v>
      </c>
      <c r="J50" s="230">
        <v>348842</v>
      </c>
      <c r="K50" s="230">
        <v>327934</v>
      </c>
      <c r="L50" s="230">
        <v>288772</v>
      </c>
    </row>
    <row r="51" spans="1:11" ht="12.75">
      <c r="A51" s="6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2" ht="12.75">
      <c r="A52" s="1" t="s">
        <v>49</v>
      </c>
      <c r="B52" s="216">
        <v>82616</v>
      </c>
      <c r="C52" s="216">
        <v>81235</v>
      </c>
      <c r="D52" s="216">
        <v>77294</v>
      </c>
      <c r="E52" s="216">
        <v>75582</v>
      </c>
      <c r="F52" s="216">
        <v>71980</v>
      </c>
      <c r="G52" s="216">
        <v>77680</v>
      </c>
      <c r="H52" s="216">
        <v>79603</v>
      </c>
      <c r="I52" s="216">
        <v>80561</v>
      </c>
      <c r="J52" s="216">
        <v>85201</v>
      </c>
      <c r="K52" s="216">
        <v>85934</v>
      </c>
      <c r="L52" s="216">
        <v>77044</v>
      </c>
    </row>
    <row r="53" spans="1:11" ht="12.75">
      <c r="A53" s="1"/>
      <c r="B53" s="217"/>
      <c r="C53" s="217"/>
      <c r="D53" s="217"/>
      <c r="E53" s="217"/>
      <c r="F53" s="217"/>
      <c r="G53" s="217"/>
      <c r="H53" s="217"/>
      <c r="I53" s="217"/>
      <c r="J53" s="217"/>
      <c r="K53" s="218"/>
    </row>
    <row r="54" spans="1:12" ht="12.75">
      <c r="A54" s="21" t="s">
        <v>50</v>
      </c>
      <c r="B54" s="219">
        <v>24.5</v>
      </c>
      <c r="C54" s="219">
        <v>24.9</v>
      </c>
      <c r="D54" s="219">
        <v>25.3</v>
      </c>
      <c r="E54" s="219">
        <v>24.6</v>
      </c>
      <c r="F54" s="219">
        <v>23.8</v>
      </c>
      <c r="G54" s="219">
        <v>24.8</v>
      </c>
      <c r="H54" s="219">
        <v>24.9</v>
      </c>
      <c r="I54" s="219">
        <v>24.1</v>
      </c>
      <c r="J54" s="219">
        <v>24.4</v>
      </c>
      <c r="K54" s="219">
        <v>26.2</v>
      </c>
      <c r="L54" s="219">
        <v>26.7</v>
      </c>
    </row>
    <row r="55" spans="1:12" ht="4.5" customHeight="1">
      <c r="A55" s="67"/>
      <c r="B55" s="220"/>
      <c r="C55" s="220"/>
      <c r="D55" s="220"/>
      <c r="E55" s="220"/>
      <c r="F55" s="220"/>
      <c r="G55" s="221"/>
      <c r="H55" s="221"/>
      <c r="I55" s="221"/>
      <c r="J55" s="221"/>
      <c r="K55" s="221"/>
      <c r="L55" s="181"/>
    </row>
    <row r="56" spans="1:11" ht="4.5" customHeight="1">
      <c r="A56" s="1"/>
      <c r="B56" s="222"/>
      <c r="C56" s="222"/>
      <c r="D56" s="222"/>
      <c r="E56" s="222"/>
      <c r="F56" s="222"/>
      <c r="G56" s="223"/>
      <c r="H56" s="223"/>
      <c r="I56" s="223"/>
      <c r="J56" s="223"/>
      <c r="K56" s="223"/>
    </row>
    <row r="57" spans="1:12" ht="12.75">
      <c r="A57" s="1" t="s">
        <v>51</v>
      </c>
      <c r="B57" s="224">
        <v>27020</v>
      </c>
      <c r="C57" s="224">
        <v>26383</v>
      </c>
      <c r="D57" s="224">
        <v>24000</v>
      </c>
      <c r="E57" s="224">
        <v>23452</v>
      </c>
      <c r="F57" s="224">
        <v>21481</v>
      </c>
      <c r="G57" s="224">
        <v>23532</v>
      </c>
      <c r="H57" s="224">
        <v>23769</v>
      </c>
      <c r="I57" s="224">
        <v>24283</v>
      </c>
      <c r="J57" s="224">
        <v>27023</v>
      </c>
      <c r="K57" s="224">
        <v>26505</v>
      </c>
      <c r="L57" s="224">
        <v>24770</v>
      </c>
    </row>
    <row r="58" ht="12.75">
      <c r="A58" s="1"/>
    </row>
    <row r="59" spans="1:12" ht="12.75">
      <c r="A59" s="1" t="s">
        <v>52</v>
      </c>
      <c r="B59" s="224">
        <v>17004</v>
      </c>
      <c r="C59" s="224">
        <v>16967</v>
      </c>
      <c r="D59" s="224">
        <v>15482</v>
      </c>
      <c r="E59" s="224">
        <v>15006</v>
      </c>
      <c r="F59" s="224">
        <v>13699</v>
      </c>
      <c r="G59" s="224">
        <v>14601</v>
      </c>
      <c r="H59" s="224">
        <v>13651</v>
      </c>
      <c r="I59" s="224">
        <v>13434</v>
      </c>
      <c r="J59" s="224">
        <v>13858</v>
      </c>
      <c r="K59" s="224">
        <v>13642</v>
      </c>
      <c r="L59" s="224">
        <v>12567</v>
      </c>
    </row>
    <row r="60" ht="12.75">
      <c r="A60" s="1"/>
    </row>
    <row r="61" spans="1:12" ht="12.75">
      <c r="A61" s="1" t="s">
        <v>53</v>
      </c>
      <c r="B61" s="224">
        <v>5471</v>
      </c>
      <c r="C61" s="224">
        <v>5497</v>
      </c>
      <c r="D61" s="224">
        <v>5773</v>
      </c>
      <c r="E61" s="224">
        <v>5822</v>
      </c>
      <c r="F61" s="224">
        <v>5755</v>
      </c>
      <c r="G61" s="224">
        <v>6601</v>
      </c>
      <c r="H61" s="224">
        <v>7172</v>
      </c>
      <c r="I61" s="224">
        <v>7084</v>
      </c>
      <c r="J61" s="224">
        <v>7206</v>
      </c>
      <c r="K61" s="224">
        <v>7630</v>
      </c>
      <c r="L61" s="224">
        <v>6301</v>
      </c>
    </row>
    <row r="62" ht="12.75">
      <c r="A62" s="1"/>
    </row>
    <row r="63" spans="1:12" ht="12.75">
      <c r="A63" s="1" t="s">
        <v>54</v>
      </c>
      <c r="B63" s="224">
        <v>5391</v>
      </c>
      <c r="C63" s="224">
        <v>5258</v>
      </c>
      <c r="D63" s="224">
        <v>5317</v>
      </c>
      <c r="E63" s="224">
        <v>5393</v>
      </c>
      <c r="F63" s="224">
        <v>5374</v>
      </c>
      <c r="G63" s="224">
        <v>5522</v>
      </c>
      <c r="H63" s="224">
        <v>5723</v>
      </c>
      <c r="I63" s="224">
        <v>5656</v>
      </c>
      <c r="J63" s="224">
        <v>5786</v>
      </c>
      <c r="K63" s="224">
        <v>5548</v>
      </c>
      <c r="L63" s="224">
        <v>4399</v>
      </c>
    </row>
    <row r="64" ht="12.75">
      <c r="A64" s="1"/>
    </row>
    <row r="65" spans="1:12" ht="12.75">
      <c r="A65" s="1" t="s">
        <v>55</v>
      </c>
      <c r="B65" s="224">
        <v>6763</v>
      </c>
      <c r="C65" s="224">
        <v>6559</v>
      </c>
      <c r="D65" s="224">
        <v>6292</v>
      </c>
      <c r="E65" s="224">
        <v>6248</v>
      </c>
      <c r="F65" s="224">
        <v>6153</v>
      </c>
      <c r="G65" s="224">
        <v>6461</v>
      </c>
      <c r="H65" s="224">
        <v>6993</v>
      </c>
      <c r="I65" s="224">
        <v>7385</v>
      </c>
      <c r="J65" s="224">
        <v>7566</v>
      </c>
      <c r="K65" s="224">
        <v>8034</v>
      </c>
      <c r="L65" s="224">
        <v>6637</v>
      </c>
    </row>
    <row r="66" ht="12.75">
      <c r="A66" s="1"/>
    </row>
    <row r="67" spans="1:12" ht="12.75">
      <c r="A67" s="1" t="s">
        <v>56</v>
      </c>
      <c r="B67" s="224">
        <v>11029</v>
      </c>
      <c r="C67" s="224">
        <v>10618</v>
      </c>
      <c r="D67" s="224">
        <v>10557</v>
      </c>
      <c r="E67" s="224">
        <v>10372</v>
      </c>
      <c r="F67" s="224">
        <v>10337</v>
      </c>
      <c r="G67" s="224">
        <v>10806</v>
      </c>
      <c r="H67" s="224">
        <v>11831</v>
      </c>
      <c r="I67" s="224">
        <v>12302</v>
      </c>
      <c r="J67" s="224">
        <v>12629</v>
      </c>
      <c r="K67" s="224">
        <v>13328</v>
      </c>
      <c r="L67" s="224">
        <v>11970</v>
      </c>
    </row>
    <row r="68" ht="12.75">
      <c r="A68" s="1"/>
    </row>
    <row r="69" spans="1:12" ht="12.75">
      <c r="A69" s="1" t="s">
        <v>57</v>
      </c>
      <c r="B69" s="224">
        <v>1928</v>
      </c>
      <c r="C69" s="224">
        <v>2007</v>
      </c>
      <c r="D69" s="224">
        <v>1930</v>
      </c>
      <c r="E69" s="224">
        <v>1619</v>
      </c>
      <c r="F69" s="224">
        <v>1437</v>
      </c>
      <c r="G69" s="224">
        <v>1541</v>
      </c>
      <c r="H69" s="224">
        <v>1728</v>
      </c>
      <c r="I69" s="224">
        <v>1876</v>
      </c>
      <c r="J69" s="224">
        <v>1977</v>
      </c>
      <c r="K69" s="224">
        <v>1999</v>
      </c>
      <c r="L69" s="224">
        <v>1960</v>
      </c>
    </row>
    <row r="70" ht="12.75">
      <c r="A70" s="1"/>
    </row>
    <row r="71" spans="1:12" ht="12.75">
      <c r="A71" s="1" t="s">
        <v>58</v>
      </c>
      <c r="B71" s="224">
        <v>2196</v>
      </c>
      <c r="C71" s="224">
        <v>2193</v>
      </c>
      <c r="D71" s="224">
        <v>1975</v>
      </c>
      <c r="E71" s="224">
        <v>1575</v>
      </c>
      <c r="F71" s="224">
        <v>1600</v>
      </c>
      <c r="G71" s="224">
        <v>1749</v>
      </c>
      <c r="H71" s="224">
        <v>1962</v>
      </c>
      <c r="I71" s="224">
        <v>1902</v>
      </c>
      <c r="J71" s="224">
        <v>2086</v>
      </c>
      <c r="K71" s="224">
        <v>1943</v>
      </c>
      <c r="L71" s="224">
        <v>1729</v>
      </c>
    </row>
    <row r="72" ht="12.75">
      <c r="A72" s="1"/>
    </row>
    <row r="73" spans="1:12" ht="12.75">
      <c r="A73" s="1" t="s">
        <v>59</v>
      </c>
      <c r="B73" s="224">
        <v>2071</v>
      </c>
      <c r="C73" s="224">
        <v>2164</v>
      </c>
      <c r="D73" s="224">
        <v>2096</v>
      </c>
      <c r="E73" s="224">
        <v>1740</v>
      </c>
      <c r="F73" s="224">
        <v>1586</v>
      </c>
      <c r="G73" s="224">
        <v>1854</v>
      </c>
      <c r="H73" s="224">
        <v>2010</v>
      </c>
      <c r="I73" s="224">
        <v>1958</v>
      </c>
      <c r="J73" s="224">
        <v>2146</v>
      </c>
      <c r="K73" s="224">
        <v>2098</v>
      </c>
      <c r="L73" s="224">
        <v>1913</v>
      </c>
    </row>
    <row r="74" ht="12.75">
      <c r="A74" s="1"/>
    </row>
    <row r="75" spans="1:12" ht="12.75">
      <c r="A75" s="1" t="s">
        <v>60</v>
      </c>
      <c r="B75" s="224">
        <v>2773</v>
      </c>
      <c r="C75" s="224">
        <v>2695</v>
      </c>
      <c r="D75" s="224">
        <v>2842</v>
      </c>
      <c r="E75" s="224">
        <v>2374</v>
      </c>
      <c r="F75" s="224">
        <v>2067</v>
      </c>
      <c r="G75" s="224">
        <v>2388</v>
      </c>
      <c r="H75" s="224">
        <v>2665</v>
      </c>
      <c r="I75" s="224">
        <v>2811</v>
      </c>
      <c r="J75" s="224">
        <v>3061</v>
      </c>
      <c r="K75" s="224">
        <v>3306</v>
      </c>
      <c r="L75" s="224">
        <v>3159</v>
      </c>
    </row>
    <row r="76" ht="12.75">
      <c r="A76" s="1"/>
    </row>
    <row r="77" spans="1:12" ht="12.75">
      <c r="A77" s="1" t="s">
        <v>61</v>
      </c>
      <c r="B77" s="224">
        <v>413</v>
      </c>
      <c r="C77" s="224">
        <v>388</v>
      </c>
      <c r="D77" s="224">
        <v>398</v>
      </c>
      <c r="E77" s="224">
        <v>331</v>
      </c>
      <c r="F77" s="224">
        <v>312</v>
      </c>
      <c r="G77" s="224">
        <v>339</v>
      </c>
      <c r="H77" s="224">
        <v>452</v>
      </c>
      <c r="I77" s="224">
        <v>487</v>
      </c>
      <c r="J77" s="224">
        <v>581</v>
      </c>
      <c r="K77" s="224">
        <v>715</v>
      </c>
      <c r="L77" s="224">
        <v>699</v>
      </c>
    </row>
    <row r="78" ht="12.75">
      <c r="A78" s="1"/>
    </row>
    <row r="79" spans="1:12" ht="14.25">
      <c r="A79" s="1" t="s">
        <v>113</v>
      </c>
      <c r="B79" s="304" t="s">
        <v>27</v>
      </c>
      <c r="C79" s="304" t="s">
        <v>27</v>
      </c>
      <c r="D79" s="224">
        <v>23</v>
      </c>
      <c r="E79" s="224">
        <v>1016</v>
      </c>
      <c r="F79" s="224">
        <v>1687</v>
      </c>
      <c r="G79" s="224">
        <v>1801</v>
      </c>
      <c r="H79" s="224">
        <v>1145</v>
      </c>
      <c r="I79" s="224">
        <v>983</v>
      </c>
      <c r="J79" s="224">
        <v>913</v>
      </c>
      <c r="K79" s="224">
        <v>794</v>
      </c>
      <c r="L79" s="224">
        <v>511</v>
      </c>
    </row>
    <row r="80" ht="12.75">
      <c r="A80" s="1"/>
    </row>
    <row r="81" spans="1:12" ht="12.75">
      <c r="A81" s="1" t="s">
        <v>62</v>
      </c>
      <c r="B81" s="224">
        <v>557</v>
      </c>
      <c r="C81" s="224">
        <v>506</v>
      </c>
      <c r="D81" s="224">
        <v>609</v>
      </c>
      <c r="E81" s="224">
        <v>634</v>
      </c>
      <c r="F81" s="224">
        <v>492</v>
      </c>
      <c r="G81" s="224">
        <v>485</v>
      </c>
      <c r="H81" s="224">
        <v>502</v>
      </c>
      <c r="I81" s="224">
        <v>400</v>
      </c>
      <c r="J81" s="224">
        <v>369</v>
      </c>
      <c r="K81" s="224">
        <v>392</v>
      </c>
      <c r="L81" s="224">
        <v>429</v>
      </c>
    </row>
    <row r="82" spans="1:12" ht="4.5" customHeight="1">
      <c r="A82" s="12"/>
      <c r="B82" s="225"/>
      <c r="C82" s="225"/>
      <c r="D82" s="225"/>
      <c r="E82" s="225"/>
      <c r="F82" s="225"/>
      <c r="G82" s="221"/>
      <c r="H82" s="221"/>
      <c r="I82" s="221"/>
      <c r="J82" s="221"/>
      <c r="K82" s="221"/>
      <c r="L82" s="181"/>
    </row>
    <row r="83" spans="1:11" ht="4.5" customHeight="1">
      <c r="A83" s="1"/>
      <c r="B83" s="223"/>
      <c r="C83" s="223"/>
      <c r="D83" s="223"/>
      <c r="E83" s="223"/>
      <c r="F83" s="223"/>
      <c r="G83" s="223"/>
      <c r="H83" s="223"/>
      <c r="I83" s="223"/>
      <c r="J83" s="223"/>
      <c r="K83" s="223"/>
    </row>
    <row r="84" spans="1:14" ht="14.25">
      <c r="A84" s="1" t="s">
        <v>108</v>
      </c>
      <c r="B84" s="226">
        <v>15.7</v>
      </c>
      <c r="C84" s="226">
        <v>15.8</v>
      </c>
      <c r="D84" s="226">
        <v>16.3</v>
      </c>
      <c r="E84" s="226">
        <v>15.3</v>
      </c>
      <c r="F84" s="226">
        <v>15.3</v>
      </c>
      <c r="G84" s="226">
        <v>15.4</v>
      </c>
      <c r="H84" s="226">
        <v>16.3</v>
      </c>
      <c r="I84" s="226">
        <v>16.4</v>
      </c>
      <c r="J84" s="226">
        <v>16.5</v>
      </c>
      <c r="K84" s="226">
        <v>17</v>
      </c>
      <c r="L84" s="226">
        <v>17.3</v>
      </c>
      <c r="N84" s="311"/>
    </row>
    <row r="85" spans="1:12" ht="4.5" customHeight="1" thickBo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182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="65" customFormat="1" ht="12" customHeight="1">
      <c r="A87" s="302" t="s">
        <v>264</v>
      </c>
    </row>
    <row r="88" s="65" customFormat="1" ht="12" customHeight="1">
      <c r="A88" s="302"/>
    </row>
    <row r="89" spans="1:11" ht="12.75">
      <c r="A89" s="1" t="s">
        <v>111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 t="s">
        <v>20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 t="s">
        <v>114</v>
      </c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mergeCells count="3">
    <mergeCell ref="A1:K1"/>
    <mergeCell ref="B4:K4"/>
    <mergeCell ref="B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>
    <tabColor indexed="22"/>
    <pageSetUpPr fitToPage="1"/>
  </sheetPr>
  <dimension ref="A1:N55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.57421875" style="17" customWidth="1"/>
    <col min="2" max="2" width="35.421875" style="17" customWidth="1"/>
    <col min="3" max="3" width="2.57421875" style="17" customWidth="1"/>
    <col min="4" max="12" width="9.8515625" style="17" customWidth="1"/>
    <col min="13" max="13" width="9.8515625" style="71" customWidth="1"/>
    <col min="14" max="16384" width="9.140625" style="17" customWidth="1"/>
  </cols>
  <sheetData>
    <row r="1" spans="1:13" ht="12.75" customHeight="1">
      <c r="A1" s="334" t="s">
        <v>218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2" ht="14.25" customHeight="1">
      <c r="A2" s="35"/>
      <c r="B2" s="70"/>
    </row>
    <row r="3" spans="1:14" s="75" customFormat="1" ht="12" customHeight="1" thickBot="1">
      <c r="A3" s="73" t="s">
        <v>64</v>
      </c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335" t="s">
        <v>32</v>
      </c>
      <c r="N3" s="331"/>
    </row>
    <row r="4" spans="4:13" ht="12.75" customHeight="1">
      <c r="D4" s="306"/>
      <c r="E4" s="306"/>
      <c r="F4" s="306"/>
      <c r="G4" s="306"/>
      <c r="H4" s="306"/>
      <c r="I4" s="306"/>
      <c r="J4" s="306"/>
      <c r="K4" s="306"/>
      <c r="L4" s="306"/>
      <c r="M4" s="328"/>
    </row>
    <row r="5" spans="4:13" ht="6.75" customHeight="1"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4" ht="25.5" customHeight="1">
      <c r="A6" s="51" t="s">
        <v>29</v>
      </c>
      <c r="B6" s="51"/>
      <c r="C6" s="51"/>
      <c r="D6" s="10" t="s">
        <v>204</v>
      </c>
      <c r="E6" s="10" t="s">
        <v>205</v>
      </c>
      <c r="F6" s="10" t="s">
        <v>206</v>
      </c>
      <c r="G6" s="10" t="s">
        <v>207</v>
      </c>
      <c r="H6" s="10" t="s">
        <v>208</v>
      </c>
      <c r="I6" s="16" t="s">
        <v>226</v>
      </c>
      <c r="J6" s="16" t="s">
        <v>227</v>
      </c>
      <c r="K6" s="10" t="s">
        <v>209</v>
      </c>
      <c r="L6" s="10" t="s">
        <v>210</v>
      </c>
      <c r="M6" s="10" t="s">
        <v>211</v>
      </c>
      <c r="N6" s="10" t="s">
        <v>214</v>
      </c>
    </row>
    <row r="7" spans="1:14" ht="6" customHeight="1">
      <c r="A7" s="78"/>
      <c r="B7" s="78"/>
      <c r="C7" s="51"/>
      <c r="D7" s="78"/>
      <c r="E7" s="78"/>
      <c r="F7" s="78"/>
      <c r="G7" s="78"/>
      <c r="H7" s="78"/>
      <c r="I7" s="78"/>
      <c r="J7" s="78"/>
      <c r="K7" s="78"/>
      <c r="L7" s="78"/>
      <c r="M7" s="79"/>
      <c r="N7" s="78"/>
    </row>
    <row r="8" spans="1:13" ht="12.75">
      <c r="A8" s="333"/>
      <c r="B8" s="333"/>
      <c r="C8" s="80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ht="12.75">
      <c r="A9" s="332" t="s">
        <v>65</v>
      </c>
      <c r="B9" s="332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2:14" ht="12.75">
      <c r="B10" s="27" t="s">
        <v>66</v>
      </c>
      <c r="C10" s="27"/>
      <c r="D10" s="231">
        <v>605</v>
      </c>
      <c r="E10" s="231">
        <v>506</v>
      </c>
      <c r="F10" s="231">
        <v>541</v>
      </c>
      <c r="G10" s="231">
        <v>455</v>
      </c>
      <c r="H10" s="231">
        <v>391</v>
      </c>
      <c r="I10" s="231">
        <v>438</v>
      </c>
      <c r="J10" s="231">
        <v>478</v>
      </c>
      <c r="K10" s="231">
        <v>393</v>
      </c>
      <c r="L10" s="231">
        <v>414</v>
      </c>
      <c r="M10" s="231">
        <v>364</v>
      </c>
      <c r="N10" s="231">
        <v>269</v>
      </c>
    </row>
    <row r="11" spans="1:14" ht="12.75">
      <c r="A11" s="69"/>
      <c r="B11" s="27" t="s">
        <v>67</v>
      </c>
      <c r="C11" s="27"/>
      <c r="D11" s="231">
        <v>6116</v>
      </c>
      <c r="E11" s="231">
        <v>5776</v>
      </c>
      <c r="F11" s="231">
        <v>5625</v>
      </c>
      <c r="G11" s="231">
        <v>5475</v>
      </c>
      <c r="H11" s="231">
        <v>5438</v>
      </c>
      <c r="I11" s="231">
        <v>5189</v>
      </c>
      <c r="J11" s="231">
        <v>4716</v>
      </c>
      <c r="K11" s="231">
        <v>3971</v>
      </c>
      <c r="L11" s="231">
        <v>3747</v>
      </c>
      <c r="M11" s="231">
        <v>3357</v>
      </c>
      <c r="N11" s="231">
        <v>2249</v>
      </c>
    </row>
    <row r="12" spans="1:14" ht="12.75">
      <c r="A12" s="69"/>
      <c r="B12" s="27" t="s">
        <v>68</v>
      </c>
      <c r="C12" s="27"/>
      <c r="D12" s="231">
        <v>3</v>
      </c>
      <c r="E12" s="231">
        <v>4</v>
      </c>
      <c r="F12" s="231">
        <v>4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</row>
    <row r="13" spans="1:14" ht="12.75">
      <c r="A13" s="69"/>
      <c r="B13" s="27" t="s">
        <v>69</v>
      </c>
      <c r="C13" s="27"/>
      <c r="D13" s="232" t="s">
        <v>27</v>
      </c>
      <c r="E13" s="232" t="s">
        <v>27</v>
      </c>
      <c r="F13" s="231">
        <v>5</v>
      </c>
      <c r="G13" s="231">
        <v>121</v>
      </c>
      <c r="H13" s="231">
        <v>96</v>
      </c>
      <c r="I13" s="231">
        <v>97</v>
      </c>
      <c r="J13" s="231">
        <v>20</v>
      </c>
      <c r="K13" s="231">
        <v>13</v>
      </c>
      <c r="L13" s="231">
        <v>17</v>
      </c>
      <c r="M13" s="231">
        <v>17</v>
      </c>
      <c r="N13" s="231">
        <v>8</v>
      </c>
    </row>
    <row r="14" spans="1:14" ht="27" customHeight="1">
      <c r="A14" s="69"/>
      <c r="B14" s="27" t="s">
        <v>70</v>
      </c>
      <c r="C14" s="27"/>
      <c r="D14" s="232" t="s">
        <v>27</v>
      </c>
      <c r="E14" s="232" t="s">
        <v>27</v>
      </c>
      <c r="F14" s="231">
        <v>5</v>
      </c>
      <c r="G14" s="231">
        <v>39</v>
      </c>
      <c r="H14" s="231">
        <v>65</v>
      </c>
      <c r="I14" s="231">
        <v>70</v>
      </c>
      <c r="J14" s="231">
        <v>40</v>
      </c>
      <c r="K14" s="231">
        <v>33</v>
      </c>
      <c r="L14" s="231">
        <v>32</v>
      </c>
      <c r="M14" s="231">
        <v>37</v>
      </c>
      <c r="N14" s="231">
        <v>9</v>
      </c>
    </row>
    <row r="15" spans="1:14" ht="15.75" customHeight="1">
      <c r="A15" s="69"/>
      <c r="B15" s="27" t="s">
        <v>199</v>
      </c>
      <c r="C15" s="27"/>
      <c r="D15" s="232" t="s">
        <v>27</v>
      </c>
      <c r="E15" s="232" t="s">
        <v>27</v>
      </c>
      <c r="F15" s="232" t="s">
        <v>27</v>
      </c>
      <c r="G15" s="232" t="s">
        <v>27</v>
      </c>
      <c r="H15" s="232" t="s">
        <v>27</v>
      </c>
      <c r="I15" s="232" t="s">
        <v>27</v>
      </c>
      <c r="J15" s="232" t="s">
        <v>27</v>
      </c>
      <c r="K15" s="232" t="s">
        <v>27</v>
      </c>
      <c r="L15" s="232" t="s">
        <v>27</v>
      </c>
      <c r="M15" s="232" t="s">
        <v>27</v>
      </c>
      <c r="N15" s="231">
        <v>1</v>
      </c>
    </row>
    <row r="16" spans="1:14" ht="12.75">
      <c r="A16" s="69"/>
      <c r="B16" s="72" t="s">
        <v>71</v>
      </c>
      <c r="D16" s="242">
        <f>SUM(D10:D15)</f>
        <v>6724</v>
      </c>
      <c r="E16" s="242">
        <f aca="true" t="shared" si="0" ref="E16:N16">SUM(E10:E15)</f>
        <v>6286</v>
      </c>
      <c r="F16" s="242">
        <f t="shared" si="0"/>
        <v>6180</v>
      </c>
      <c r="G16" s="242">
        <f t="shared" si="0"/>
        <v>6090</v>
      </c>
      <c r="H16" s="242">
        <f t="shared" si="0"/>
        <v>5990</v>
      </c>
      <c r="I16" s="242">
        <f t="shared" si="0"/>
        <v>5794</v>
      </c>
      <c r="J16" s="242">
        <f t="shared" si="0"/>
        <v>5254</v>
      </c>
      <c r="K16" s="242">
        <f t="shared" si="0"/>
        <v>4410</v>
      </c>
      <c r="L16" s="242">
        <f t="shared" si="0"/>
        <v>4210</v>
      </c>
      <c r="M16" s="242">
        <f t="shared" si="0"/>
        <v>3775</v>
      </c>
      <c r="N16" s="242">
        <f t="shared" si="0"/>
        <v>2536</v>
      </c>
    </row>
    <row r="17" spans="1:14" ht="12.75">
      <c r="A17" s="69"/>
      <c r="B17" s="7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</row>
    <row r="18" spans="1:14" ht="12.75">
      <c r="A18" s="81" t="s">
        <v>72</v>
      </c>
      <c r="B18" s="81"/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36"/>
    </row>
    <row r="19" spans="2:14" ht="12.75">
      <c r="B19" s="82" t="s">
        <v>73</v>
      </c>
      <c r="C19" s="82"/>
      <c r="D19" s="231">
        <v>2283</v>
      </c>
      <c r="E19" s="231">
        <v>2212</v>
      </c>
      <c r="F19" s="231">
        <v>1963</v>
      </c>
      <c r="G19" s="231">
        <v>1671</v>
      </c>
      <c r="H19" s="231">
        <v>1770</v>
      </c>
      <c r="I19" s="231">
        <v>1771</v>
      </c>
      <c r="J19" s="231">
        <v>1679</v>
      </c>
      <c r="K19" s="231">
        <v>1077</v>
      </c>
      <c r="L19" s="231">
        <v>96</v>
      </c>
      <c r="M19" s="231">
        <v>20</v>
      </c>
      <c r="N19" s="231">
        <v>14</v>
      </c>
    </row>
    <row r="20" spans="1:14" ht="12.75">
      <c r="A20" s="69"/>
      <c r="B20" s="82" t="s">
        <v>74</v>
      </c>
      <c r="C20" s="82"/>
      <c r="D20" s="231">
        <v>9915</v>
      </c>
      <c r="E20" s="231">
        <v>10100</v>
      </c>
      <c r="F20" s="231">
        <v>10191</v>
      </c>
      <c r="G20" s="231">
        <v>10837</v>
      </c>
      <c r="H20" s="231">
        <v>11977</v>
      </c>
      <c r="I20" s="231">
        <v>10845</v>
      </c>
      <c r="J20" s="231">
        <v>8773</v>
      </c>
      <c r="K20" s="231">
        <v>5251</v>
      </c>
      <c r="L20" s="231">
        <v>248</v>
      </c>
      <c r="M20" s="231">
        <v>23</v>
      </c>
      <c r="N20" s="231">
        <v>33</v>
      </c>
    </row>
    <row r="21" spans="1:14" ht="12.75">
      <c r="A21" s="69"/>
      <c r="B21" s="82" t="s">
        <v>75</v>
      </c>
      <c r="C21" s="82"/>
      <c r="D21" s="231">
        <v>2921</v>
      </c>
      <c r="E21" s="231">
        <v>2681</v>
      </c>
      <c r="F21" s="231">
        <v>2562</v>
      </c>
      <c r="G21" s="231">
        <v>2021</v>
      </c>
      <c r="H21" s="231">
        <v>1889</v>
      </c>
      <c r="I21" s="231">
        <v>1834</v>
      </c>
      <c r="J21" s="231">
        <v>1688</v>
      </c>
      <c r="K21" s="231">
        <v>1009</v>
      </c>
      <c r="L21" s="231">
        <v>40</v>
      </c>
      <c r="M21" s="231">
        <v>0</v>
      </c>
      <c r="N21" s="231">
        <v>0</v>
      </c>
    </row>
    <row r="22" spans="1:14" ht="12.75">
      <c r="A22" s="69"/>
      <c r="B22" s="82" t="s">
        <v>76</v>
      </c>
      <c r="C22" s="82"/>
      <c r="D22" s="231">
        <v>2946</v>
      </c>
      <c r="E22" s="231">
        <v>2757</v>
      </c>
      <c r="F22" s="231">
        <v>2770</v>
      </c>
      <c r="G22" s="231">
        <v>2776</v>
      </c>
      <c r="H22" s="231">
        <v>2996</v>
      </c>
      <c r="I22" s="231">
        <v>3030</v>
      </c>
      <c r="J22" s="231">
        <v>2426</v>
      </c>
      <c r="K22" s="231">
        <v>1386</v>
      </c>
      <c r="L22" s="231">
        <v>128</v>
      </c>
      <c r="M22" s="231">
        <v>78</v>
      </c>
      <c r="N22" s="231">
        <v>28</v>
      </c>
    </row>
    <row r="23" spans="1:14" ht="25.5">
      <c r="A23" s="69"/>
      <c r="B23" s="82" t="s">
        <v>202</v>
      </c>
      <c r="C23" s="82"/>
      <c r="D23" s="231">
        <v>1566</v>
      </c>
      <c r="E23" s="231">
        <v>1400</v>
      </c>
      <c r="F23" s="231">
        <v>1303</v>
      </c>
      <c r="G23" s="231">
        <v>1140</v>
      </c>
      <c r="H23" s="231">
        <v>1278</v>
      </c>
      <c r="I23" s="231">
        <v>1291</v>
      </c>
      <c r="J23" s="231">
        <v>1558</v>
      </c>
      <c r="K23" s="231">
        <v>1135</v>
      </c>
      <c r="L23" s="231">
        <v>49</v>
      </c>
      <c r="M23" s="231">
        <v>0</v>
      </c>
      <c r="N23" s="231">
        <v>0</v>
      </c>
    </row>
    <row r="24" spans="1:14" ht="12.75">
      <c r="A24" s="69"/>
      <c r="B24" s="83" t="s">
        <v>78</v>
      </c>
      <c r="C24" s="83"/>
      <c r="D24" s="231">
        <v>2555</v>
      </c>
      <c r="E24" s="231">
        <v>3503</v>
      </c>
      <c r="F24" s="231">
        <v>4216</v>
      </c>
      <c r="G24" s="231">
        <v>4015</v>
      </c>
      <c r="H24" s="231">
        <v>4488</v>
      </c>
      <c r="I24" s="231">
        <v>4884</v>
      </c>
      <c r="J24" s="231">
        <v>5888</v>
      </c>
      <c r="K24" s="231">
        <v>3807</v>
      </c>
      <c r="L24" s="231">
        <v>610</v>
      </c>
      <c r="M24" s="231">
        <v>120</v>
      </c>
      <c r="N24" s="231">
        <v>23</v>
      </c>
    </row>
    <row r="25" spans="1:14" ht="12.75">
      <c r="A25" s="69"/>
      <c r="B25" s="83" t="s">
        <v>79</v>
      </c>
      <c r="C25" s="83"/>
      <c r="D25" s="231">
        <v>3307</v>
      </c>
      <c r="E25" s="231">
        <v>3015</v>
      </c>
      <c r="F25" s="231">
        <v>3137</v>
      </c>
      <c r="G25" s="231">
        <v>3480</v>
      </c>
      <c r="H25" s="231">
        <v>3899</v>
      </c>
      <c r="I25" s="231">
        <v>4151</v>
      </c>
      <c r="J25" s="231">
        <v>3831</v>
      </c>
      <c r="K25" s="231">
        <v>3124</v>
      </c>
      <c r="L25" s="231">
        <v>1577</v>
      </c>
      <c r="M25" s="231">
        <v>800</v>
      </c>
      <c r="N25" s="231">
        <v>374</v>
      </c>
    </row>
    <row r="26" spans="1:14" ht="12.75">
      <c r="A26" s="69"/>
      <c r="B26" s="83" t="s">
        <v>80</v>
      </c>
      <c r="C26" s="83"/>
      <c r="D26" s="231">
        <v>4619</v>
      </c>
      <c r="E26" s="231">
        <v>4313</v>
      </c>
      <c r="F26" s="231">
        <v>4664</v>
      </c>
      <c r="G26" s="231">
        <v>4897</v>
      </c>
      <c r="H26" s="231">
        <v>4947</v>
      </c>
      <c r="I26" s="231">
        <v>4416</v>
      </c>
      <c r="J26" s="231">
        <v>3867</v>
      </c>
      <c r="K26" s="231">
        <v>1631</v>
      </c>
      <c r="L26" s="231">
        <v>25</v>
      </c>
      <c r="M26" s="231">
        <v>2</v>
      </c>
      <c r="N26" s="231">
        <v>0</v>
      </c>
    </row>
    <row r="27" spans="1:14" ht="12.75">
      <c r="A27" s="69"/>
      <c r="B27" s="83" t="s">
        <v>81</v>
      </c>
      <c r="C27" s="83"/>
      <c r="D27" s="231">
        <v>74</v>
      </c>
      <c r="E27" s="231">
        <v>61</v>
      </c>
      <c r="F27" s="231">
        <v>48</v>
      </c>
      <c r="G27" s="231">
        <v>13</v>
      </c>
      <c r="H27" s="231">
        <v>12</v>
      </c>
      <c r="I27" s="231">
        <v>7</v>
      </c>
      <c r="J27" s="231">
        <v>5</v>
      </c>
      <c r="K27" s="231">
        <v>0</v>
      </c>
      <c r="L27" s="231">
        <v>0</v>
      </c>
      <c r="M27" s="231">
        <v>1</v>
      </c>
      <c r="N27" s="231">
        <v>0</v>
      </c>
    </row>
    <row r="28" spans="1:14" ht="14.25">
      <c r="A28" s="69"/>
      <c r="B28" s="83" t="s">
        <v>118</v>
      </c>
      <c r="C28" s="83"/>
      <c r="D28" s="231">
        <v>25689</v>
      </c>
      <c r="E28" s="231">
        <v>25427</v>
      </c>
      <c r="F28" s="231">
        <v>27847</v>
      </c>
      <c r="G28" s="231">
        <v>30020</v>
      </c>
      <c r="H28" s="231">
        <v>31538</v>
      </c>
      <c r="I28" s="231">
        <v>30880</v>
      </c>
      <c r="J28" s="231">
        <v>28502</v>
      </c>
      <c r="K28" s="231">
        <v>27190</v>
      </c>
      <c r="L28" s="231">
        <v>23437</v>
      </c>
      <c r="M28" s="231">
        <v>19464</v>
      </c>
      <c r="N28" s="231">
        <v>14364</v>
      </c>
    </row>
    <row r="29" spans="1:14" ht="14.25">
      <c r="A29" s="69"/>
      <c r="B29" s="83" t="s">
        <v>119</v>
      </c>
      <c r="C29" s="83"/>
      <c r="D29" s="232" t="s">
        <v>27</v>
      </c>
      <c r="E29" s="232" t="s">
        <v>27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59</v>
      </c>
      <c r="L29" s="231">
        <v>0</v>
      </c>
      <c r="M29" s="231">
        <v>0</v>
      </c>
      <c r="N29" s="231">
        <v>0</v>
      </c>
    </row>
    <row r="30" spans="1:14" ht="12.75">
      <c r="A30" s="69"/>
      <c r="B30" s="83" t="s">
        <v>82</v>
      </c>
      <c r="C30" s="83"/>
      <c r="D30" s="232" t="s">
        <v>27</v>
      </c>
      <c r="E30" s="232" t="s">
        <v>27</v>
      </c>
      <c r="F30" s="232" t="s">
        <v>27</v>
      </c>
      <c r="G30" s="232" t="s">
        <v>27</v>
      </c>
      <c r="H30" s="232" t="s">
        <v>27</v>
      </c>
      <c r="I30" s="232" t="s">
        <v>27</v>
      </c>
      <c r="J30" s="232" t="s">
        <v>27</v>
      </c>
      <c r="K30" s="231">
        <v>4901</v>
      </c>
      <c r="L30" s="231">
        <v>18971</v>
      </c>
      <c r="M30" s="231">
        <v>16868</v>
      </c>
      <c r="N30" s="231">
        <v>12371</v>
      </c>
    </row>
    <row r="31" spans="1:14" ht="12.75">
      <c r="A31" s="69"/>
      <c r="B31" s="84" t="s">
        <v>83</v>
      </c>
      <c r="C31" s="85"/>
      <c r="D31" s="237">
        <f>SUM(D19:D30)</f>
        <v>55875</v>
      </c>
      <c r="E31" s="237">
        <f aca="true" t="shared" si="1" ref="E31:N31">SUM(E19:E30)</f>
        <v>55469</v>
      </c>
      <c r="F31" s="237">
        <f t="shared" si="1"/>
        <v>58701</v>
      </c>
      <c r="G31" s="237">
        <f t="shared" si="1"/>
        <v>60870</v>
      </c>
      <c r="H31" s="237">
        <f t="shared" si="1"/>
        <v>64794</v>
      </c>
      <c r="I31" s="237">
        <f t="shared" si="1"/>
        <v>63109</v>
      </c>
      <c r="J31" s="237">
        <f t="shared" si="1"/>
        <v>58217</v>
      </c>
      <c r="K31" s="237">
        <f t="shared" si="1"/>
        <v>50570</v>
      </c>
      <c r="L31" s="237">
        <f t="shared" si="1"/>
        <v>45181</v>
      </c>
      <c r="M31" s="237">
        <f t="shared" si="1"/>
        <v>37376</v>
      </c>
      <c r="N31" s="237">
        <f t="shared" si="1"/>
        <v>27207</v>
      </c>
    </row>
    <row r="32" spans="1:14" ht="12.75">
      <c r="A32" s="69"/>
      <c r="B32" s="85"/>
      <c r="C32" s="85"/>
      <c r="D32" s="239"/>
      <c r="E32" s="239"/>
      <c r="F32" s="239"/>
      <c r="G32" s="239"/>
      <c r="H32" s="239"/>
      <c r="I32" s="239"/>
      <c r="J32" s="240"/>
      <c r="K32" s="239"/>
      <c r="L32" s="241"/>
      <c r="M32" s="241"/>
      <c r="N32" s="236"/>
    </row>
    <row r="33" spans="1:14" ht="12.75">
      <c r="A33" s="81" t="s">
        <v>84</v>
      </c>
      <c r="B33" s="81"/>
      <c r="C33" s="85"/>
      <c r="D33" s="239"/>
      <c r="E33" s="239"/>
      <c r="F33" s="239"/>
      <c r="G33" s="239"/>
      <c r="H33" s="239"/>
      <c r="I33" s="239"/>
      <c r="J33" s="240"/>
      <c r="K33" s="239"/>
      <c r="L33" s="241"/>
      <c r="M33" s="241"/>
      <c r="N33" s="236"/>
    </row>
    <row r="34" spans="2:14" ht="12.75">
      <c r="B34" s="27" t="s">
        <v>85</v>
      </c>
      <c r="C34" s="27"/>
      <c r="D34" s="231">
        <v>14034</v>
      </c>
      <c r="E34" s="231">
        <v>13452</v>
      </c>
      <c r="F34" s="231">
        <v>12100</v>
      </c>
      <c r="G34" s="231">
        <v>12108</v>
      </c>
      <c r="H34" s="231">
        <v>11918</v>
      </c>
      <c r="I34" s="231">
        <v>11534</v>
      </c>
      <c r="J34" s="231">
        <v>10378</v>
      </c>
      <c r="K34" s="231">
        <v>10087</v>
      </c>
      <c r="L34" s="231">
        <v>9623</v>
      </c>
      <c r="M34" s="231">
        <v>7828</v>
      </c>
      <c r="N34" s="231">
        <v>6315</v>
      </c>
    </row>
    <row r="35" spans="2:14" ht="12.75">
      <c r="B35" s="27" t="s">
        <v>86</v>
      </c>
      <c r="C35" s="27"/>
      <c r="D35" s="231">
        <v>12040</v>
      </c>
      <c r="E35" s="231">
        <v>15962</v>
      </c>
      <c r="F35" s="231">
        <v>14702</v>
      </c>
      <c r="G35" s="231">
        <v>12859</v>
      </c>
      <c r="H35" s="231">
        <v>10957</v>
      </c>
      <c r="I35" s="231">
        <v>9709</v>
      </c>
      <c r="J35" s="231">
        <v>8533</v>
      </c>
      <c r="K35" s="231">
        <v>7342</v>
      </c>
      <c r="L35" s="231">
        <v>5744</v>
      </c>
      <c r="M35" s="231">
        <v>4497</v>
      </c>
      <c r="N35" s="231">
        <v>3189</v>
      </c>
    </row>
    <row r="36" spans="2:14" ht="14.25">
      <c r="B36" s="145" t="s">
        <v>120</v>
      </c>
      <c r="C36" s="145"/>
      <c r="D36" s="231">
        <v>0</v>
      </c>
      <c r="E36" s="231">
        <v>0</v>
      </c>
      <c r="F36" s="231">
        <v>0</v>
      </c>
      <c r="G36" s="231">
        <v>3</v>
      </c>
      <c r="H36" s="231">
        <v>0</v>
      </c>
      <c r="I36" s="231">
        <v>1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</row>
    <row r="37" spans="2:14" ht="12.75">
      <c r="B37" s="27" t="s">
        <v>87</v>
      </c>
      <c r="C37" s="27"/>
      <c r="D37" s="231">
        <v>3670</v>
      </c>
      <c r="E37" s="231">
        <v>4332</v>
      </c>
      <c r="F37" s="231">
        <v>3851</v>
      </c>
      <c r="G37" s="231">
        <v>2902</v>
      </c>
      <c r="H37" s="231">
        <v>2964</v>
      </c>
      <c r="I37" s="231">
        <v>2824</v>
      </c>
      <c r="J37" s="231">
        <v>2576</v>
      </c>
      <c r="K37" s="231">
        <v>4485</v>
      </c>
      <c r="L37" s="231">
        <v>4360</v>
      </c>
      <c r="M37" s="231">
        <v>2700</v>
      </c>
      <c r="N37" s="231">
        <v>1262</v>
      </c>
    </row>
    <row r="38" spans="2:14" ht="12.75">
      <c r="B38" s="72" t="s">
        <v>88</v>
      </c>
      <c r="C38" s="27"/>
      <c r="D38" s="237">
        <f>SUM(D34:D37)</f>
        <v>29744</v>
      </c>
      <c r="E38" s="237">
        <f aca="true" t="shared" si="2" ref="E38:N38">SUM(E34:E37)</f>
        <v>33746</v>
      </c>
      <c r="F38" s="237">
        <f t="shared" si="2"/>
        <v>30653</v>
      </c>
      <c r="G38" s="237">
        <f t="shared" si="2"/>
        <v>27872</v>
      </c>
      <c r="H38" s="237">
        <f t="shared" si="2"/>
        <v>25839</v>
      </c>
      <c r="I38" s="237">
        <f t="shared" si="2"/>
        <v>24068</v>
      </c>
      <c r="J38" s="237">
        <f t="shared" si="2"/>
        <v>21487</v>
      </c>
      <c r="K38" s="237">
        <f t="shared" si="2"/>
        <v>21914</v>
      </c>
      <c r="L38" s="237">
        <f t="shared" si="2"/>
        <v>19727</v>
      </c>
      <c r="M38" s="237">
        <f t="shared" si="2"/>
        <v>15025</v>
      </c>
      <c r="N38" s="237">
        <f t="shared" si="2"/>
        <v>10766</v>
      </c>
    </row>
    <row r="39" spans="2:14" ht="12.75">
      <c r="B39" s="72"/>
      <c r="C39" s="2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233"/>
    </row>
    <row r="40" spans="2:14" ht="12.75">
      <c r="B40" s="72" t="s">
        <v>89</v>
      </c>
      <c r="C40" s="27"/>
      <c r="D40" s="242">
        <v>92343</v>
      </c>
      <c r="E40" s="242">
        <v>95501</v>
      </c>
      <c r="F40" s="242">
        <v>95534</v>
      </c>
      <c r="G40" s="242">
        <v>94832</v>
      </c>
      <c r="H40" s="242">
        <v>96623</v>
      </c>
      <c r="I40" s="242">
        <v>92971</v>
      </c>
      <c r="J40" s="242">
        <v>84958</v>
      </c>
      <c r="K40" s="242">
        <v>76894</v>
      </c>
      <c r="L40" s="242">
        <v>69118</v>
      </c>
      <c r="M40" s="242">
        <v>56176</v>
      </c>
      <c r="N40" s="242">
        <v>40509</v>
      </c>
    </row>
    <row r="41" spans="1:14" ht="4.5" customHeight="1" thickBot="1">
      <c r="A41" s="86"/>
      <c r="B41" s="86"/>
      <c r="C41" s="86"/>
      <c r="D41" s="87"/>
      <c r="E41" s="88"/>
      <c r="F41" s="88"/>
      <c r="G41" s="88"/>
      <c r="H41" s="88"/>
      <c r="I41" s="88"/>
      <c r="J41" s="88"/>
      <c r="K41" s="88"/>
      <c r="L41" s="74"/>
      <c r="M41" s="74"/>
      <c r="N41" s="86"/>
    </row>
    <row r="42" spans="1:13" ht="4.5" customHeight="1">
      <c r="A42" s="51"/>
      <c r="B42" s="51"/>
      <c r="D42" s="89"/>
      <c r="E42" s="90"/>
      <c r="F42" s="90"/>
      <c r="G42" s="90"/>
      <c r="H42" s="90"/>
      <c r="I42" s="90"/>
      <c r="J42" s="90"/>
      <c r="K42" s="90"/>
      <c r="L42" s="77"/>
      <c r="M42" s="77"/>
    </row>
    <row r="43" spans="1:9" s="65" customFormat="1" ht="12.75">
      <c r="A43" s="302" t="s">
        <v>262</v>
      </c>
      <c r="B43" s="303"/>
      <c r="C43" s="303"/>
      <c r="D43" s="303"/>
      <c r="E43" s="303"/>
      <c r="F43" s="303"/>
      <c r="G43" s="303"/>
      <c r="H43" s="303"/>
      <c r="I43" s="303"/>
    </row>
    <row r="44" spans="1:9" s="65" customFormat="1" ht="12.75">
      <c r="A44" s="28"/>
      <c r="B44" s="303"/>
      <c r="C44" s="303"/>
      <c r="D44" s="303"/>
      <c r="E44" s="303"/>
      <c r="F44" s="303"/>
      <c r="G44" s="303"/>
      <c r="H44" s="303"/>
      <c r="I44" s="303"/>
    </row>
    <row r="45" s="65" customFormat="1" ht="12" customHeight="1">
      <c r="A45" s="302" t="s">
        <v>264</v>
      </c>
    </row>
    <row r="46" s="65" customFormat="1" ht="12" customHeight="1">
      <c r="A46" s="302"/>
    </row>
    <row r="47" spans="1:13" ht="12.75">
      <c r="A47" s="1" t="s">
        <v>21</v>
      </c>
      <c r="B47" s="51"/>
      <c r="D47" s="89"/>
      <c r="E47" s="90"/>
      <c r="F47" s="90"/>
      <c r="G47" s="90"/>
      <c r="H47" s="90"/>
      <c r="I47" s="90"/>
      <c r="J47" s="90"/>
      <c r="K47" s="90"/>
      <c r="L47" s="77"/>
      <c r="M47" s="77"/>
    </row>
    <row r="48" spans="1:11" ht="12.75">
      <c r="A48" s="17" t="s">
        <v>115</v>
      </c>
      <c r="D48" s="38"/>
      <c r="E48" s="38"/>
      <c r="F48" s="38"/>
      <c r="G48" s="22"/>
      <c r="I48" s="22"/>
      <c r="J48" s="22"/>
      <c r="K48" s="22"/>
    </row>
    <row r="49" ht="12.75">
      <c r="A49" s="17" t="s">
        <v>116</v>
      </c>
    </row>
    <row r="50" ht="12.75">
      <c r="A50" s="17" t="s">
        <v>117</v>
      </c>
    </row>
    <row r="51" spans="4:13" ht="12.75"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ht="12.75">
      <c r="M52" s="25"/>
    </row>
    <row r="53" ht="12.75">
      <c r="N53" s="92"/>
    </row>
    <row r="54" ht="12.75">
      <c r="N54" s="91"/>
    </row>
    <row r="55" ht="12.75">
      <c r="N55" s="91"/>
    </row>
  </sheetData>
  <sheetProtection/>
  <protectedRanges>
    <protectedRange sqref="L32:M32" name="Range1_11"/>
    <protectedRange sqref="L33:M33" name="Range1_12"/>
  </protectedRanges>
  <mergeCells count="5">
    <mergeCell ref="A9:B9"/>
    <mergeCell ref="A8:B8"/>
    <mergeCell ref="D4:M4"/>
    <mergeCell ref="A1:M1"/>
    <mergeCell ref="M3:N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tabColor indexed="22"/>
    <pageSetUpPr fitToPage="1"/>
  </sheetPr>
  <dimension ref="A1:N58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.57421875" style="17" customWidth="1"/>
    <col min="2" max="2" width="36.7109375" style="17" customWidth="1"/>
    <col min="3" max="3" width="2.57421875" style="17" customWidth="1"/>
    <col min="4" max="12" width="9.8515625" style="17" customWidth="1"/>
    <col min="13" max="13" width="9.8515625" style="71" customWidth="1"/>
    <col min="14" max="16384" width="9.140625" style="17" customWidth="1"/>
  </cols>
  <sheetData>
    <row r="1" spans="1:13" ht="12.75">
      <c r="A1" s="334" t="s">
        <v>219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2" ht="14.25" customHeight="1">
      <c r="A2" s="35"/>
      <c r="B2" s="70"/>
    </row>
    <row r="3" spans="1:14" s="75" customFormat="1" ht="12" customHeight="1" thickBot="1">
      <c r="A3" s="73" t="s">
        <v>64</v>
      </c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335" t="s">
        <v>32</v>
      </c>
      <c r="N3" s="331"/>
    </row>
    <row r="4" spans="4:13" ht="12.75" customHeight="1">
      <c r="D4" s="306"/>
      <c r="E4" s="306"/>
      <c r="F4" s="306"/>
      <c r="G4" s="306"/>
      <c r="H4" s="306"/>
      <c r="I4" s="306"/>
      <c r="J4" s="306"/>
      <c r="K4" s="306"/>
      <c r="L4" s="306"/>
      <c r="M4" s="328"/>
    </row>
    <row r="5" spans="4:13" ht="7.5" customHeight="1"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4" ht="26.25" customHeight="1">
      <c r="A6" s="51" t="s">
        <v>29</v>
      </c>
      <c r="B6" s="51"/>
      <c r="C6" s="51"/>
      <c r="D6" s="10" t="s">
        <v>204</v>
      </c>
      <c r="E6" s="10" t="s">
        <v>205</v>
      </c>
      <c r="F6" s="10" t="s">
        <v>206</v>
      </c>
      <c r="G6" s="10" t="s">
        <v>207</v>
      </c>
      <c r="H6" s="10" t="s">
        <v>208</v>
      </c>
      <c r="I6" s="16" t="s">
        <v>226</v>
      </c>
      <c r="J6" s="16" t="s">
        <v>227</v>
      </c>
      <c r="K6" s="10" t="s">
        <v>209</v>
      </c>
      <c r="L6" s="10" t="s">
        <v>210</v>
      </c>
      <c r="M6" s="10" t="s">
        <v>211</v>
      </c>
      <c r="N6" s="10" t="s">
        <v>214</v>
      </c>
    </row>
    <row r="7" spans="1:14" ht="6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8"/>
    </row>
    <row r="8" spans="1:13" ht="12.75">
      <c r="A8" s="333"/>
      <c r="B8" s="333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ht="12.75">
      <c r="A9" s="332" t="s">
        <v>65</v>
      </c>
      <c r="B9" s="332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2:14" ht="12.75">
      <c r="B10" s="27" t="s">
        <v>66</v>
      </c>
      <c r="C10" s="27"/>
      <c r="D10" s="231">
        <v>6</v>
      </c>
      <c r="E10" s="231">
        <v>7</v>
      </c>
      <c r="F10" s="231">
        <v>8</v>
      </c>
      <c r="G10" s="231">
        <v>11</v>
      </c>
      <c r="H10" s="231">
        <v>11</v>
      </c>
      <c r="I10" s="231">
        <v>9</v>
      </c>
      <c r="J10" s="231">
        <v>13</v>
      </c>
      <c r="K10" s="231">
        <v>13</v>
      </c>
      <c r="L10" s="231">
        <v>8</v>
      </c>
      <c r="M10" s="231">
        <v>3</v>
      </c>
      <c r="N10" s="231">
        <v>14</v>
      </c>
    </row>
    <row r="11" spans="2:14" ht="12.75">
      <c r="B11" s="27" t="s">
        <v>68</v>
      </c>
      <c r="C11" s="27"/>
      <c r="D11" s="231">
        <v>16329</v>
      </c>
      <c r="E11" s="231">
        <v>14991</v>
      </c>
      <c r="F11" s="231">
        <v>14248</v>
      </c>
      <c r="G11" s="231">
        <v>13761</v>
      </c>
      <c r="H11" s="231">
        <v>13491</v>
      </c>
      <c r="I11" s="231">
        <v>13738</v>
      </c>
      <c r="J11" s="231">
        <v>13477</v>
      </c>
      <c r="K11" s="231">
        <v>13492</v>
      </c>
      <c r="L11" s="231">
        <v>12264</v>
      </c>
      <c r="M11" s="231">
        <v>11356</v>
      </c>
      <c r="N11" s="231">
        <v>8596</v>
      </c>
    </row>
    <row r="12" spans="1:14" ht="12.75">
      <c r="A12" s="69"/>
      <c r="B12" s="27" t="s">
        <v>90</v>
      </c>
      <c r="C12" s="27"/>
      <c r="D12" s="231">
        <v>85364</v>
      </c>
      <c r="E12" s="231">
        <v>85761</v>
      </c>
      <c r="F12" s="231">
        <v>80999</v>
      </c>
      <c r="G12" s="231">
        <v>77032</v>
      </c>
      <c r="H12" s="231">
        <v>70916</v>
      </c>
      <c r="I12" s="231">
        <v>76987</v>
      </c>
      <c r="J12" s="231">
        <v>79599</v>
      </c>
      <c r="K12" s="231">
        <v>80258</v>
      </c>
      <c r="L12" s="231">
        <v>85882</v>
      </c>
      <c r="M12" s="231">
        <v>87403</v>
      </c>
      <c r="N12" s="231">
        <v>80526</v>
      </c>
    </row>
    <row r="13" spans="1:14" ht="18.75" customHeight="1">
      <c r="A13" s="69"/>
      <c r="B13" s="27" t="s">
        <v>91</v>
      </c>
      <c r="C13" s="27"/>
      <c r="D13" s="231">
        <v>703</v>
      </c>
      <c r="E13" s="231">
        <v>1065</v>
      </c>
      <c r="F13" s="231">
        <v>1232</v>
      </c>
      <c r="G13" s="231">
        <v>1458</v>
      </c>
      <c r="H13" s="231">
        <v>1121</v>
      </c>
      <c r="I13" s="231">
        <v>893</v>
      </c>
      <c r="J13" s="231">
        <v>354</v>
      </c>
      <c r="K13" s="231">
        <v>427</v>
      </c>
      <c r="L13" s="231">
        <v>525</v>
      </c>
      <c r="M13" s="231">
        <v>515</v>
      </c>
      <c r="N13" s="231">
        <v>308</v>
      </c>
    </row>
    <row r="14" spans="1:14" ht="23.25" customHeight="1">
      <c r="A14" s="69"/>
      <c r="B14" s="27" t="s">
        <v>70</v>
      </c>
      <c r="C14" s="27"/>
      <c r="D14" s="232" t="s">
        <v>27</v>
      </c>
      <c r="E14" s="232" t="s">
        <v>27</v>
      </c>
      <c r="F14" s="231">
        <v>18</v>
      </c>
      <c r="G14" s="231">
        <v>977</v>
      </c>
      <c r="H14" s="231">
        <v>1623</v>
      </c>
      <c r="I14" s="231">
        <v>1731</v>
      </c>
      <c r="J14" s="231">
        <v>1105</v>
      </c>
      <c r="K14" s="231">
        <v>950</v>
      </c>
      <c r="L14" s="231">
        <v>881</v>
      </c>
      <c r="M14" s="231">
        <v>757</v>
      </c>
      <c r="N14" s="231">
        <v>502</v>
      </c>
    </row>
    <row r="15" spans="1:14" ht="15.75" customHeight="1">
      <c r="A15" s="69"/>
      <c r="B15" s="27" t="s">
        <v>199</v>
      </c>
      <c r="C15" s="27"/>
      <c r="D15" s="232" t="s">
        <v>27</v>
      </c>
      <c r="E15" s="232" t="s">
        <v>27</v>
      </c>
      <c r="F15" s="232" t="s">
        <v>27</v>
      </c>
      <c r="G15" s="232" t="s">
        <v>27</v>
      </c>
      <c r="H15" s="232" t="s">
        <v>27</v>
      </c>
      <c r="I15" s="232" t="s">
        <v>27</v>
      </c>
      <c r="J15" s="232" t="s">
        <v>27</v>
      </c>
      <c r="K15" s="232" t="s">
        <v>27</v>
      </c>
      <c r="L15" s="232" t="s">
        <v>27</v>
      </c>
      <c r="M15" s="232" t="s">
        <v>27</v>
      </c>
      <c r="N15" s="231">
        <v>18</v>
      </c>
    </row>
    <row r="16" spans="1:14" ht="12.75">
      <c r="A16" s="69"/>
      <c r="B16" s="27" t="s">
        <v>92</v>
      </c>
      <c r="C16" s="27"/>
      <c r="D16" s="232" t="s">
        <v>27</v>
      </c>
      <c r="E16" s="231">
        <v>35</v>
      </c>
      <c r="F16" s="231">
        <v>179</v>
      </c>
      <c r="G16" s="231">
        <v>128</v>
      </c>
      <c r="H16" s="231">
        <v>33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</row>
    <row r="17" spans="1:14" ht="12.75">
      <c r="A17" s="69"/>
      <c r="B17" s="93" t="s">
        <v>71</v>
      </c>
      <c r="C17" s="93"/>
      <c r="D17" s="246">
        <f>SUM(D10:D16)</f>
        <v>102402</v>
      </c>
      <c r="E17" s="246">
        <f aca="true" t="shared" si="0" ref="E17:N17">SUM(E10:E16)</f>
        <v>101859</v>
      </c>
      <c r="F17" s="246">
        <f t="shared" si="0"/>
        <v>96684</v>
      </c>
      <c r="G17" s="246">
        <f t="shared" si="0"/>
        <v>93367</v>
      </c>
      <c r="H17" s="246">
        <f t="shared" si="0"/>
        <v>87195</v>
      </c>
      <c r="I17" s="246">
        <f t="shared" si="0"/>
        <v>93358</v>
      </c>
      <c r="J17" s="246">
        <f t="shared" si="0"/>
        <v>94548</v>
      </c>
      <c r="K17" s="246">
        <f t="shared" si="0"/>
        <v>95140</v>
      </c>
      <c r="L17" s="246">
        <f t="shared" si="0"/>
        <v>99560</v>
      </c>
      <c r="M17" s="246">
        <f t="shared" si="0"/>
        <v>100034</v>
      </c>
      <c r="N17" s="246">
        <f t="shared" si="0"/>
        <v>89964</v>
      </c>
    </row>
    <row r="18" spans="1:13" ht="12.75">
      <c r="A18" s="69"/>
      <c r="D18" s="247"/>
      <c r="E18" s="247"/>
      <c r="F18" s="247"/>
      <c r="G18" s="247"/>
      <c r="H18" s="247"/>
      <c r="I18" s="247"/>
      <c r="J18" s="247"/>
      <c r="K18" s="247"/>
      <c r="L18" s="247"/>
      <c r="M18" s="25"/>
    </row>
    <row r="19" spans="1:13" ht="12.75">
      <c r="A19" s="81" t="s">
        <v>72</v>
      </c>
      <c r="B19" s="81"/>
      <c r="D19" s="247"/>
      <c r="E19" s="247"/>
      <c r="F19" s="247"/>
      <c r="G19" s="247"/>
      <c r="H19" s="247"/>
      <c r="I19" s="247"/>
      <c r="J19" s="247"/>
      <c r="K19" s="247"/>
      <c r="L19" s="247"/>
      <c r="M19" s="25"/>
    </row>
    <row r="20" spans="2:14" ht="12.75">
      <c r="B20" s="82" t="s">
        <v>73</v>
      </c>
      <c r="C20" s="82"/>
      <c r="D20" s="231">
        <v>63098</v>
      </c>
      <c r="E20" s="231">
        <v>59404</v>
      </c>
      <c r="F20" s="231">
        <v>52926</v>
      </c>
      <c r="G20" s="231">
        <v>9092</v>
      </c>
      <c r="H20" s="231">
        <v>744</v>
      </c>
      <c r="I20" s="231">
        <v>257</v>
      </c>
      <c r="J20" s="231">
        <v>207</v>
      </c>
      <c r="K20" s="231">
        <v>169</v>
      </c>
      <c r="L20" s="231">
        <v>49</v>
      </c>
      <c r="M20" s="231">
        <v>24</v>
      </c>
      <c r="N20" s="231">
        <v>8</v>
      </c>
    </row>
    <row r="21" spans="1:14" ht="12.75">
      <c r="A21" s="69"/>
      <c r="B21" s="82" t="s">
        <v>75</v>
      </c>
      <c r="C21" s="82"/>
      <c r="D21" s="231">
        <v>48163</v>
      </c>
      <c r="E21" s="231">
        <v>49424</v>
      </c>
      <c r="F21" s="231">
        <v>48386</v>
      </c>
      <c r="G21" s="231">
        <v>11916</v>
      </c>
      <c r="H21" s="231">
        <v>1301</v>
      </c>
      <c r="I21" s="231">
        <v>439</v>
      </c>
      <c r="J21" s="231">
        <v>251</v>
      </c>
      <c r="K21" s="231">
        <v>156</v>
      </c>
      <c r="L21" s="231">
        <v>27</v>
      </c>
      <c r="M21" s="231">
        <v>11</v>
      </c>
      <c r="N21" s="231">
        <v>5</v>
      </c>
    </row>
    <row r="22" spans="1:14" ht="12.75">
      <c r="A22" s="69"/>
      <c r="B22" s="82" t="s">
        <v>76</v>
      </c>
      <c r="C22" s="82"/>
      <c r="D22" s="231">
        <v>496</v>
      </c>
      <c r="E22" s="231">
        <v>585</v>
      </c>
      <c r="F22" s="231">
        <v>684</v>
      </c>
      <c r="G22" s="231">
        <v>377</v>
      </c>
      <c r="H22" s="231">
        <v>299</v>
      </c>
      <c r="I22" s="231">
        <v>232</v>
      </c>
      <c r="J22" s="231">
        <v>201</v>
      </c>
      <c r="K22" s="231">
        <v>206</v>
      </c>
      <c r="L22" s="231">
        <v>106</v>
      </c>
      <c r="M22" s="231">
        <v>68</v>
      </c>
      <c r="N22" s="231">
        <v>20</v>
      </c>
    </row>
    <row r="23" spans="1:14" ht="25.5">
      <c r="A23" s="69"/>
      <c r="B23" s="82" t="s">
        <v>202</v>
      </c>
      <c r="C23" s="82"/>
      <c r="D23" s="231">
        <v>13797</v>
      </c>
      <c r="E23" s="231">
        <v>14240</v>
      </c>
      <c r="F23" s="231">
        <v>14237</v>
      </c>
      <c r="G23" s="231">
        <v>3381</v>
      </c>
      <c r="H23" s="231">
        <v>410</v>
      </c>
      <c r="I23" s="231">
        <v>174</v>
      </c>
      <c r="J23" s="231">
        <v>170</v>
      </c>
      <c r="K23" s="231">
        <v>140</v>
      </c>
      <c r="L23" s="231">
        <v>19</v>
      </c>
      <c r="M23" s="231">
        <v>2</v>
      </c>
      <c r="N23" s="231">
        <v>1</v>
      </c>
    </row>
    <row r="24" spans="1:14" ht="12.75">
      <c r="A24" s="69"/>
      <c r="B24" s="83" t="s">
        <v>78</v>
      </c>
      <c r="C24" s="83"/>
      <c r="D24" s="231">
        <v>5362</v>
      </c>
      <c r="E24" s="231">
        <v>9081</v>
      </c>
      <c r="F24" s="231">
        <v>11117</v>
      </c>
      <c r="G24" s="231">
        <v>3865</v>
      </c>
      <c r="H24" s="231">
        <v>1929</v>
      </c>
      <c r="I24" s="231">
        <v>1658</v>
      </c>
      <c r="J24" s="231">
        <v>1456</v>
      </c>
      <c r="K24" s="231">
        <v>927</v>
      </c>
      <c r="L24" s="231">
        <v>674</v>
      </c>
      <c r="M24" s="231">
        <v>337</v>
      </c>
      <c r="N24" s="231">
        <v>157</v>
      </c>
    </row>
    <row r="25" spans="1:14" ht="12.75">
      <c r="A25" s="69"/>
      <c r="B25" s="83" t="s">
        <v>81</v>
      </c>
      <c r="C25" s="83"/>
      <c r="D25" s="231">
        <v>5999</v>
      </c>
      <c r="E25" s="231">
        <v>7828</v>
      </c>
      <c r="F25" s="231">
        <v>8644</v>
      </c>
      <c r="G25" s="231">
        <v>1506</v>
      </c>
      <c r="H25" s="231">
        <v>88</v>
      </c>
      <c r="I25" s="231">
        <v>11</v>
      </c>
      <c r="J25" s="231">
        <v>1</v>
      </c>
      <c r="K25" s="231">
        <v>1</v>
      </c>
      <c r="L25" s="231">
        <v>1</v>
      </c>
      <c r="M25" s="231">
        <v>0</v>
      </c>
      <c r="N25" s="231">
        <v>1</v>
      </c>
    </row>
    <row r="26" spans="1:14" ht="14.25">
      <c r="A26" s="69"/>
      <c r="B26" s="83" t="s">
        <v>118</v>
      </c>
      <c r="C26" s="83"/>
      <c r="D26" s="231">
        <v>37</v>
      </c>
      <c r="E26" s="231">
        <v>26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</row>
    <row r="27" spans="1:14" ht="14.25">
      <c r="A27" s="69"/>
      <c r="B27" s="83" t="s">
        <v>119</v>
      </c>
      <c r="C27" s="83"/>
      <c r="D27" s="232" t="s">
        <v>27</v>
      </c>
      <c r="E27" s="232" t="s">
        <v>27</v>
      </c>
      <c r="F27" s="231">
        <v>8263</v>
      </c>
      <c r="G27" s="231">
        <v>107543</v>
      </c>
      <c r="H27" s="231">
        <v>122119</v>
      </c>
      <c r="I27" s="231">
        <v>127417</v>
      </c>
      <c r="J27" s="231">
        <v>135067</v>
      </c>
      <c r="K27" s="231">
        <v>136232</v>
      </c>
      <c r="L27" s="231">
        <v>138092</v>
      </c>
      <c r="M27" s="231">
        <v>128018</v>
      </c>
      <c r="N27" s="231">
        <v>104930</v>
      </c>
    </row>
    <row r="28" spans="1:14" ht="12.75">
      <c r="A28" s="69"/>
      <c r="B28" s="84" t="s">
        <v>83</v>
      </c>
      <c r="C28" s="84"/>
      <c r="D28" s="246">
        <f>SUM(D20:D27)</f>
        <v>136952</v>
      </c>
      <c r="E28" s="246">
        <f aca="true" t="shared" si="1" ref="E28:N28">SUM(E20:E27)</f>
        <v>140588</v>
      </c>
      <c r="F28" s="246">
        <f t="shared" si="1"/>
        <v>144257</v>
      </c>
      <c r="G28" s="246">
        <f t="shared" si="1"/>
        <v>137680</v>
      </c>
      <c r="H28" s="246">
        <f t="shared" si="1"/>
        <v>126890</v>
      </c>
      <c r="I28" s="246">
        <f t="shared" si="1"/>
        <v>130188</v>
      </c>
      <c r="J28" s="246">
        <f t="shared" si="1"/>
        <v>137353</v>
      </c>
      <c r="K28" s="246">
        <f t="shared" si="1"/>
        <v>137831</v>
      </c>
      <c r="L28" s="246">
        <f t="shared" si="1"/>
        <v>138968</v>
      </c>
      <c r="M28" s="246">
        <f t="shared" si="1"/>
        <v>128460</v>
      </c>
      <c r="N28" s="246">
        <f t="shared" si="1"/>
        <v>105122</v>
      </c>
    </row>
    <row r="29" spans="1:14" ht="12.75">
      <c r="A29" s="69"/>
      <c r="B29" s="85"/>
      <c r="C29" s="85"/>
      <c r="D29" s="243"/>
      <c r="E29" s="243"/>
      <c r="F29" s="243"/>
      <c r="G29" s="243"/>
      <c r="H29" s="243"/>
      <c r="I29" s="243"/>
      <c r="J29" s="243"/>
      <c r="K29" s="243"/>
      <c r="L29" s="243"/>
      <c r="M29" s="245"/>
      <c r="N29" s="244"/>
    </row>
    <row r="30" spans="1:14" ht="12.75">
      <c r="A30" s="81" t="s">
        <v>84</v>
      </c>
      <c r="B30" s="81"/>
      <c r="C30" s="85"/>
      <c r="D30" s="243"/>
      <c r="E30" s="243"/>
      <c r="F30" s="243"/>
      <c r="G30" s="243"/>
      <c r="H30" s="243"/>
      <c r="I30" s="243"/>
      <c r="J30" s="243"/>
      <c r="K30" s="243"/>
      <c r="L30" s="243"/>
      <c r="M30" s="245"/>
      <c r="N30" s="244"/>
    </row>
    <row r="31" spans="2:14" ht="12.75">
      <c r="B31" s="27" t="s">
        <v>85</v>
      </c>
      <c r="C31" s="27"/>
      <c r="D31" s="231">
        <v>106414</v>
      </c>
      <c r="E31" s="231">
        <v>105639</v>
      </c>
      <c r="F31" s="231">
        <v>94883</v>
      </c>
      <c r="G31" s="231">
        <v>91791</v>
      </c>
      <c r="H31" s="231">
        <v>88653</v>
      </c>
      <c r="I31" s="231">
        <v>91849</v>
      </c>
      <c r="J31" s="231">
        <v>81685</v>
      </c>
      <c r="K31" s="231">
        <v>85856</v>
      </c>
      <c r="L31" s="231">
        <v>88068</v>
      </c>
      <c r="M31" s="231">
        <v>83362</v>
      </c>
      <c r="N31" s="231">
        <v>78183</v>
      </c>
    </row>
    <row r="32" spans="2:14" ht="12.75">
      <c r="B32" s="27" t="s">
        <v>86</v>
      </c>
      <c r="C32" s="27"/>
      <c r="D32" s="231">
        <v>954761</v>
      </c>
      <c r="E32" s="231">
        <v>1076284</v>
      </c>
      <c r="F32" s="231">
        <v>1028921</v>
      </c>
      <c r="G32" s="231">
        <v>973051</v>
      </c>
      <c r="H32" s="231">
        <v>924579</v>
      </c>
      <c r="I32" s="231">
        <v>902342</v>
      </c>
      <c r="J32" s="231">
        <v>893269</v>
      </c>
      <c r="K32" s="231">
        <v>911931</v>
      </c>
      <c r="L32" s="231">
        <v>861106</v>
      </c>
      <c r="M32" s="231">
        <v>822818</v>
      </c>
      <c r="N32" s="231">
        <v>800997</v>
      </c>
    </row>
    <row r="33" spans="2:14" ht="14.25" customHeight="1">
      <c r="B33" s="27" t="s">
        <v>120</v>
      </c>
      <c r="C33" s="27"/>
      <c r="D33" s="231">
        <v>2626</v>
      </c>
      <c r="E33" s="231">
        <v>2661</v>
      </c>
      <c r="F33" s="231">
        <v>3821</v>
      </c>
      <c r="G33" s="231">
        <v>21933</v>
      </c>
      <c r="H33" s="231">
        <v>38867</v>
      </c>
      <c r="I33" s="231">
        <v>41893</v>
      </c>
      <c r="J33" s="231">
        <v>42275</v>
      </c>
      <c r="K33" s="231">
        <v>46456</v>
      </c>
      <c r="L33" s="231">
        <v>48976</v>
      </c>
      <c r="M33" s="231">
        <v>46862</v>
      </c>
      <c r="N33" s="231">
        <v>42239</v>
      </c>
    </row>
    <row r="34" spans="2:14" ht="12.75">
      <c r="B34" s="27" t="s">
        <v>87</v>
      </c>
      <c r="C34" s="27"/>
      <c r="D34" s="231">
        <v>25666</v>
      </c>
      <c r="E34" s="231">
        <v>33382</v>
      </c>
      <c r="F34" s="231">
        <v>34230</v>
      </c>
      <c r="G34" s="231">
        <v>34432</v>
      </c>
      <c r="H34" s="231">
        <v>35259</v>
      </c>
      <c r="I34" s="231">
        <v>37429</v>
      </c>
      <c r="J34" s="231">
        <v>29628</v>
      </c>
      <c r="K34" s="231">
        <v>27078</v>
      </c>
      <c r="L34" s="231">
        <v>28287</v>
      </c>
      <c r="M34" s="231">
        <v>26366</v>
      </c>
      <c r="N34" s="231">
        <v>25234</v>
      </c>
    </row>
    <row r="35" spans="2:14" ht="12.75">
      <c r="B35" s="72" t="s">
        <v>88</v>
      </c>
      <c r="C35" s="27"/>
      <c r="D35" s="248">
        <f>SUM(D31:D34)</f>
        <v>1089467</v>
      </c>
      <c r="E35" s="248">
        <f aca="true" t="shared" si="2" ref="E35:N35">SUM(E31:E34)</f>
        <v>1217966</v>
      </c>
      <c r="F35" s="248">
        <f t="shared" si="2"/>
        <v>1161855</v>
      </c>
      <c r="G35" s="248">
        <f t="shared" si="2"/>
        <v>1121207</v>
      </c>
      <c r="H35" s="248">
        <f t="shared" si="2"/>
        <v>1087358</v>
      </c>
      <c r="I35" s="248">
        <f t="shared" si="2"/>
        <v>1073513</v>
      </c>
      <c r="J35" s="248">
        <f t="shared" si="2"/>
        <v>1046857</v>
      </c>
      <c r="K35" s="248">
        <f t="shared" si="2"/>
        <v>1071321</v>
      </c>
      <c r="L35" s="248">
        <f t="shared" si="2"/>
        <v>1026437</v>
      </c>
      <c r="M35" s="248">
        <f t="shared" si="2"/>
        <v>979408</v>
      </c>
      <c r="N35" s="248">
        <f t="shared" si="2"/>
        <v>946653</v>
      </c>
    </row>
    <row r="36" spans="2:14" ht="12.75">
      <c r="B36" s="72"/>
      <c r="C36" s="27"/>
      <c r="D36" s="248"/>
      <c r="E36" s="248"/>
      <c r="F36" s="248"/>
      <c r="G36" s="248"/>
      <c r="H36" s="248"/>
      <c r="I36" s="248"/>
      <c r="J36" s="248"/>
      <c r="K36" s="248"/>
      <c r="L36" s="248"/>
      <c r="M36" s="249"/>
      <c r="N36" s="244"/>
    </row>
    <row r="37" spans="2:14" ht="12.75">
      <c r="B37" s="72" t="s">
        <v>89</v>
      </c>
      <c r="C37" s="27"/>
      <c r="D37" s="242">
        <v>1328822</v>
      </c>
      <c r="E37" s="242">
        <v>1460413</v>
      </c>
      <c r="F37" s="242">
        <v>1402796</v>
      </c>
      <c r="G37" s="242">
        <v>1352254</v>
      </c>
      <c r="H37" s="242">
        <v>1301443</v>
      </c>
      <c r="I37" s="242">
        <v>1297059</v>
      </c>
      <c r="J37" s="242">
        <v>1278758</v>
      </c>
      <c r="K37" s="242">
        <v>1304292</v>
      </c>
      <c r="L37" s="242">
        <v>1264965</v>
      </c>
      <c r="M37" s="242">
        <v>1207902</v>
      </c>
      <c r="N37" s="242">
        <v>1141739</v>
      </c>
    </row>
    <row r="38" spans="1:14" ht="4.5" customHeight="1" thickBot="1">
      <c r="A38" s="86"/>
      <c r="B38" s="86"/>
      <c r="C38" s="86"/>
      <c r="D38" s="87"/>
      <c r="E38" s="87"/>
      <c r="F38" s="88"/>
      <c r="G38" s="88"/>
      <c r="H38" s="88"/>
      <c r="I38" s="88"/>
      <c r="J38" s="88"/>
      <c r="K38" s="88"/>
      <c r="L38" s="88"/>
      <c r="M38" s="74"/>
      <c r="N38" s="86"/>
    </row>
    <row r="39" spans="4:12" ht="4.5" customHeight="1">
      <c r="D39" s="38"/>
      <c r="E39" s="38"/>
      <c r="F39" s="38"/>
      <c r="G39" s="38"/>
      <c r="H39" s="22"/>
      <c r="J39" s="22"/>
      <c r="K39" s="22"/>
      <c r="L39" s="22"/>
    </row>
    <row r="40" spans="1:9" s="65" customFormat="1" ht="12.75">
      <c r="A40" s="302" t="s">
        <v>262</v>
      </c>
      <c r="B40" s="303"/>
      <c r="C40" s="303"/>
      <c r="D40" s="303"/>
      <c r="E40" s="303"/>
      <c r="F40" s="303"/>
      <c r="G40" s="303"/>
      <c r="H40" s="303"/>
      <c r="I40" s="303"/>
    </row>
    <row r="41" spans="1:9" s="65" customFormat="1" ht="12.75">
      <c r="A41" s="28"/>
      <c r="B41" s="303"/>
      <c r="C41" s="303"/>
      <c r="D41" s="303"/>
      <c r="E41" s="303"/>
      <c r="F41" s="303"/>
      <c r="G41" s="303"/>
      <c r="H41" s="303"/>
      <c r="I41" s="303"/>
    </row>
    <row r="42" s="65" customFormat="1" ht="12" customHeight="1">
      <c r="A42" s="302" t="s">
        <v>263</v>
      </c>
    </row>
    <row r="43" s="65" customFormat="1" ht="12" customHeight="1">
      <c r="A43" s="302"/>
    </row>
    <row r="44" spans="1:12" ht="12.75">
      <c r="A44" s="1" t="s">
        <v>21</v>
      </c>
      <c r="D44" s="38"/>
      <c r="E44" s="38"/>
      <c r="F44" s="38"/>
      <c r="G44" s="38"/>
      <c r="H44" s="22"/>
      <c r="J44" s="22"/>
      <c r="K44" s="22"/>
      <c r="L44" s="22"/>
    </row>
    <row r="45" spans="1:13" ht="12.75">
      <c r="A45" s="17" t="s">
        <v>115</v>
      </c>
      <c r="M45" s="25"/>
    </row>
    <row r="46" ht="12.75">
      <c r="A46" s="17" t="s">
        <v>116</v>
      </c>
    </row>
    <row r="47" spans="1:13" ht="12.75">
      <c r="A47" s="17" t="s">
        <v>121</v>
      </c>
      <c r="M47" s="25"/>
    </row>
    <row r="48" spans="5:8" ht="12.75">
      <c r="E48" s="22"/>
      <c r="F48" s="22"/>
      <c r="G48" s="22"/>
      <c r="H48" s="22"/>
    </row>
    <row r="49" spans="2:8" ht="12.75">
      <c r="B49" s="1"/>
      <c r="E49" s="22"/>
      <c r="F49" s="22"/>
      <c r="G49" s="22"/>
      <c r="H49" s="22"/>
    </row>
    <row r="50" ht="12.75">
      <c r="A50" s="1"/>
    </row>
    <row r="58" ht="12.75">
      <c r="E58" s="251"/>
    </row>
  </sheetData>
  <sheetProtection/>
  <protectedRanges>
    <protectedRange sqref="L29:M29" name="Range1_11"/>
    <protectedRange sqref="L30:M30" name="Range1_12"/>
  </protectedRanges>
  <mergeCells count="5">
    <mergeCell ref="A8:B8"/>
    <mergeCell ref="A9:B9"/>
    <mergeCell ref="A1:M1"/>
    <mergeCell ref="D4:M4"/>
    <mergeCell ref="M3:N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Jagger</dc:creator>
  <cp:keywords/>
  <dc:description/>
  <cp:lastModifiedBy>Jagger</cp:lastModifiedBy>
  <cp:lastPrinted>2012-08-23T14:30:34Z</cp:lastPrinted>
  <dcterms:created xsi:type="dcterms:W3CDTF">2012-08-22T08:26:03Z</dcterms:created>
  <dcterms:modified xsi:type="dcterms:W3CDTF">2013-11-19T14:03:51Z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